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https://nrfua-my.sharepoint.com/personal/z_sarol_nrfu_org_ua/Documents/Робочий стіл/мои документи/2024/Звітна/Нова папка/"/>
    </mc:Choice>
  </mc:AlternateContent>
  <xr:revisionPtr revIDLastSave="0" documentId="8_{64D15963-7F1B-457F-B187-3DDC0A3C0C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інансовий звіт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5" i="1" l="1"/>
  <c r="J55" i="1" s="1"/>
  <c r="F55" i="1"/>
  <c r="I54" i="1"/>
  <c r="J54" i="1" s="1"/>
  <c r="F54" i="1"/>
  <c r="I53" i="1"/>
  <c r="I56" i="1" s="1"/>
  <c r="F53" i="1"/>
  <c r="J53" i="1" s="1"/>
  <c r="I51" i="1"/>
  <c r="F51" i="1"/>
  <c r="J50" i="1"/>
  <c r="J48" i="1"/>
  <c r="J51" i="1" s="1"/>
  <c r="J45" i="1"/>
  <c r="J43" i="1"/>
  <c r="I43" i="1"/>
  <c r="F43" i="1"/>
  <c r="I42" i="1"/>
  <c r="J42" i="1" s="1"/>
  <c r="F42" i="1"/>
  <c r="I41" i="1"/>
  <c r="I44" i="1" s="1"/>
  <c r="F41" i="1"/>
  <c r="F44" i="1" s="1"/>
  <c r="I39" i="1"/>
  <c r="F39" i="1"/>
  <c r="J38" i="1"/>
  <c r="J37" i="1"/>
  <c r="J36" i="1"/>
  <c r="J39" i="1" s="1"/>
  <c r="J34" i="1"/>
  <c r="I32" i="1"/>
  <c r="J32" i="1" s="1"/>
  <c r="F32" i="1"/>
  <c r="I31" i="1"/>
  <c r="J31" i="1" s="1"/>
  <c r="F31" i="1"/>
  <c r="I30" i="1"/>
  <c r="F30" i="1"/>
  <c r="J30" i="1" s="1"/>
  <c r="J28" i="1"/>
  <c r="I28" i="1"/>
  <c r="F28" i="1"/>
  <c r="I27" i="1"/>
  <c r="J27" i="1" s="1"/>
  <c r="F27" i="1"/>
  <c r="I26" i="1"/>
  <c r="J26" i="1" s="1"/>
  <c r="F26" i="1"/>
  <c r="I24" i="1"/>
  <c r="F24" i="1"/>
  <c r="J24" i="1" s="1"/>
  <c r="J23" i="1"/>
  <c r="I23" i="1"/>
  <c r="F23" i="1"/>
  <c r="I22" i="1"/>
  <c r="J22" i="1" s="1"/>
  <c r="F22" i="1"/>
  <c r="I20" i="1"/>
  <c r="J20" i="1" s="1"/>
  <c r="F20" i="1"/>
  <c r="I19" i="1"/>
  <c r="F19" i="1"/>
  <c r="J19" i="1" s="1"/>
  <c r="J18" i="1"/>
  <c r="I18" i="1"/>
  <c r="F18" i="1"/>
  <c r="I16" i="1"/>
  <c r="I33" i="1" s="1"/>
  <c r="J33" i="1" s="1"/>
  <c r="F16" i="1"/>
  <c r="F33" i="1" s="1"/>
  <c r="F46" i="1" l="1"/>
  <c r="I46" i="1"/>
  <c r="I57" i="1"/>
  <c r="J57" i="1" s="1"/>
  <c r="J41" i="1"/>
  <c r="J44" i="1" s="1"/>
  <c r="J46" i="1" s="1"/>
  <c r="F56" i="1"/>
  <c r="F57" i="1" s="1"/>
  <c r="J16" i="1"/>
  <c r="J56" i="1" l="1"/>
</calcChain>
</file>

<file path=xl/sharedStrings.xml><?xml version="1.0" encoding="utf-8"?>
<sst xmlns="http://schemas.openxmlformats.org/spreadsheetml/2006/main" count="171" uniqueCount="84">
  <si>
    <t>Додаток 9</t>
  </si>
  <si>
    <t>ФІНАНСОВИЙ ЗВІТ</t>
  </si>
  <si>
    <t>про використання бюджетних коштів за 2024 рік</t>
  </si>
  <si>
    <t>Договір про надання грантової підтримки</t>
  </si>
  <si>
    <t>від «___»_________ 2024 року № __________</t>
  </si>
  <si>
    <t>(номер та назва Проєкту)</t>
  </si>
  <si>
    <t>Грантоотримувач:_____________________________________________________</t>
  </si>
  <si>
    <t>№
 з/п</t>
  </si>
  <si>
    <t>Найменування статті витрат</t>
  </si>
  <si>
    <t>Одиниця виміру</t>
  </si>
  <si>
    <t>Показники відповідно до кошторису, грн.</t>
  </si>
  <si>
    <t>Фактичні показники, грн.</t>
  </si>
  <si>
    <t>Відхилення, грн. (кол. 9-кол.6)</t>
  </si>
  <si>
    <t>Пояснення відхилень</t>
  </si>
  <si>
    <t>Кількість/період</t>
  </si>
  <si>
    <t>Вартість за одиницю, грн.</t>
  </si>
  <si>
    <t>Загальна сума,  грн.</t>
  </si>
  <si>
    <t>1.</t>
  </si>
  <si>
    <t>Прямі витрати</t>
  </si>
  <si>
    <t>1.1.</t>
  </si>
  <si>
    <t>Оплата праці</t>
  </si>
  <si>
    <t>Науковий керівник проєкту</t>
  </si>
  <si>
    <t>1.1.1.</t>
  </si>
  <si>
    <t>ПІБ, посада, науковий ступінь, вчене звання</t>
  </si>
  <si>
    <t>місяць</t>
  </si>
  <si>
    <t>Виконавці проєкту, які є його авторами</t>
  </si>
  <si>
    <t>1.1.2.</t>
  </si>
  <si>
    <t>…</t>
  </si>
  <si>
    <t>1.1.3.</t>
  </si>
  <si>
    <t>1.1.4.</t>
  </si>
  <si>
    <t>Виконавці проєкту, які не є його авторами</t>
  </si>
  <si>
    <t>1.1.5.</t>
  </si>
  <si>
    <t>1.1.6.</t>
  </si>
  <si>
    <t>Аспіранти</t>
  </si>
  <si>
    <t>1.1.7.</t>
  </si>
  <si>
    <t>1.1.8.</t>
  </si>
  <si>
    <t>Студенти</t>
  </si>
  <si>
    <t>1.1.9.</t>
  </si>
  <si>
    <t>1.1.10.</t>
  </si>
  <si>
    <t>Разом Оплата праці</t>
  </si>
  <si>
    <t>х</t>
  </si>
  <si>
    <t>1.2.</t>
  </si>
  <si>
    <t>Нарахування на оплату праці</t>
  </si>
  <si>
    <t xml:space="preserve"> %</t>
  </si>
  <si>
    <t>1.3.</t>
  </si>
  <si>
    <t>Матеріали, необхідні для виконання робіт, крім обладнання та устаткування</t>
  </si>
  <si>
    <t>1.3.1.</t>
  </si>
  <si>
    <t>Назва категорії матеріалів (предметів, дрібних пристроїв, інструментів тощо)</t>
  </si>
  <si>
    <t>1.3.2.</t>
  </si>
  <si>
    <t>Разом Матеріали, необхідні для виконання робіт, крім обладнання та устаткування</t>
  </si>
  <si>
    <t>1.4.</t>
  </si>
  <si>
    <t>Обладнання та устаткування</t>
  </si>
  <si>
    <t>1.4.1.</t>
  </si>
  <si>
    <t>Найменування</t>
  </si>
  <si>
    <t>шт./од.</t>
  </si>
  <si>
    <t>1.4.2.</t>
  </si>
  <si>
    <t>Разом Обладнання та устаткування</t>
  </si>
  <si>
    <t>1.5.</t>
  </si>
  <si>
    <t>Витрати на відрядження</t>
  </si>
  <si>
    <t>Разом Прямі витрати</t>
  </si>
  <si>
    <t>2.</t>
  </si>
  <si>
    <t>Непрямі витрати</t>
  </si>
  <si>
    <t>2.1.</t>
  </si>
  <si>
    <t>Комунальні витрати</t>
  </si>
  <si>
    <t>2.2.</t>
  </si>
  <si>
    <t>Оренда приміщення</t>
  </si>
  <si>
    <t>2.3.</t>
  </si>
  <si>
    <t>Оплата праці персоналу разом з нарахуванням, який був задіяний в обслуговуванні договору</t>
  </si>
  <si>
    <t>Разом Непрямі витрати</t>
  </si>
  <si>
    <t>3.</t>
  </si>
  <si>
    <t>Інші витрати</t>
  </si>
  <si>
    <t>3.1.</t>
  </si>
  <si>
    <t>Найменування витрат</t>
  </si>
  <si>
    <t>3.2.</t>
  </si>
  <si>
    <t>Разом Інші витрати</t>
  </si>
  <si>
    <t>Разом витрати</t>
  </si>
  <si>
    <t xml:space="preserve">Грантоотримувач цим фінансовим звітом підтверджує, що усі витрати здійснені ним виключно на фінансування цього проєкту, відповідно до умов договору про надання грантової підтримки та вимог чинного законодавства України. </t>
  </si>
  <si>
    <t>Грантоотримувач:</t>
  </si>
  <si>
    <t>Керівник Грантоотримувача</t>
  </si>
  <si>
    <t>МП</t>
  </si>
  <si>
    <t>(підпис)</t>
  </si>
  <si>
    <t>(Власне ім'я та ПРІЗВИЩЕ)</t>
  </si>
  <si>
    <t>Головний бухгалтер/ керівник фінансового підрозділу</t>
  </si>
  <si>
    <t>Науковий керівник Проєкту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</si>
</sst>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color theme="1"/>
      <name val="Times New Roman"/>
    </font>
    <font>
      <sz val="11"/>
      <name val="Calibri"/>
    </font>
    <font>
      <sz val="9"/>
      <color theme="1"/>
      <name val="Times New Roman"/>
    </font>
    <font>
      <sz val="10"/>
      <color theme="1"/>
      <name val="Times New Roman"/>
    </font>
    <font>
      <b/>
      <sz val="9"/>
      <color theme="1"/>
      <name val="Times New Roman"/>
    </font>
    <font>
      <i/>
      <sz val="10"/>
      <color theme="1"/>
      <name val="Times New Roman"/>
    </font>
    <font>
      <b/>
      <sz val="10"/>
      <color theme="1"/>
      <name val="Times New Roman"/>
    </font>
    <font>
      <i/>
      <sz val="9"/>
      <color theme="1"/>
      <name val="Times New Roman"/>
    </font>
    <font>
      <sz val="11"/>
      <color theme="1"/>
      <name val="Arial"/>
    </font>
    <font>
      <i/>
      <sz val="11"/>
      <color theme="1"/>
      <name val="Times New Roman"/>
    </font>
    <font>
      <sz val="12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EAF1DD"/>
        <bgColor rgb="FFEAF1DD"/>
      </patternFill>
    </fill>
  </fills>
  <borders count="6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left" wrapText="1"/>
    </xf>
    <xf numFmtId="0" fontId="2" fillId="0" borderId="0" xfId="0" applyFont="1" applyAlignment="1">
      <alignment wrapText="1"/>
    </xf>
    <xf numFmtId="0" fontId="6" fillId="0" borderId="19" xfId="0" applyFont="1" applyBorder="1" applyAlignment="1">
      <alignment vertical="center" wrapText="1"/>
    </xf>
    <xf numFmtId="0" fontId="4" fillId="0" borderId="13" xfId="0" applyFont="1" applyBorder="1" applyAlignment="1">
      <alignment horizontal="left" wrapText="1"/>
    </xf>
    <xf numFmtId="0" fontId="7" fillId="0" borderId="24" xfId="0" applyFont="1" applyBorder="1" applyAlignment="1">
      <alignment wrapText="1"/>
    </xf>
    <xf numFmtId="0" fontId="5" fillId="3" borderId="11" xfId="0" applyFont="1" applyFill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3" borderId="11" xfId="0" applyNumberFormat="1" applyFont="1" applyFill="1" applyBorder="1" applyAlignment="1">
      <alignment horizontal="right" vertical="center" wrapText="1"/>
    </xf>
    <xf numFmtId="4" fontId="1" fillId="3" borderId="11" xfId="0" applyNumberFormat="1" applyFont="1" applyFill="1" applyBorder="1" applyAlignment="1">
      <alignment vertical="center" wrapText="1"/>
    </xf>
    <xf numFmtId="4" fontId="1" fillId="3" borderId="25" xfId="0" applyNumberFormat="1" applyFont="1" applyFill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vertical="center" wrapText="1"/>
    </xf>
    <xf numFmtId="4" fontId="1" fillId="3" borderId="30" xfId="0" applyNumberFormat="1" applyFont="1" applyFill="1" applyBorder="1" applyAlignment="1">
      <alignment horizontal="right" vertical="center" wrapText="1"/>
    </xf>
    <xf numFmtId="0" fontId="1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vertical="center" wrapText="1"/>
    </xf>
    <xf numFmtId="0" fontId="2" fillId="0" borderId="33" xfId="0" applyFont="1" applyBorder="1" applyAlignment="1">
      <alignment vertical="center" wrapText="1"/>
    </xf>
    <xf numFmtId="9" fontId="8" fillId="3" borderId="34" xfId="0" applyNumberFormat="1" applyFont="1" applyFill="1" applyBorder="1" applyAlignment="1">
      <alignment horizontal="center" vertical="center" wrapText="1"/>
    </xf>
    <xf numFmtId="9" fontId="2" fillId="0" borderId="33" xfId="0" applyNumberFormat="1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4" fontId="1" fillId="3" borderId="35" xfId="0" applyNumberFormat="1" applyFont="1" applyFill="1" applyBorder="1" applyAlignment="1">
      <alignment vertical="center" wrapText="1"/>
    </xf>
    <xf numFmtId="0" fontId="2" fillId="0" borderId="36" xfId="0" applyFont="1" applyBorder="1" applyAlignment="1">
      <alignment wrapText="1"/>
    </xf>
    <xf numFmtId="0" fontId="6" fillId="0" borderId="19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7" fillId="0" borderId="11" xfId="0" applyFont="1" applyBorder="1" applyAlignment="1">
      <alignment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4" fontId="1" fillId="3" borderId="25" xfId="0" applyNumberFormat="1" applyFont="1" applyFill="1" applyBorder="1" applyAlignment="1">
      <alignment horizontal="right" vertical="center" wrapText="1"/>
    </xf>
    <xf numFmtId="0" fontId="7" fillId="0" borderId="14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6" fillId="0" borderId="9" xfId="0" applyFont="1" applyBorder="1" applyAlignment="1">
      <alignment vertical="center" wrapText="1"/>
    </xf>
    <xf numFmtId="14" fontId="4" fillId="0" borderId="13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4" fontId="1" fillId="3" borderId="27" xfId="0" applyNumberFormat="1" applyFont="1" applyFill="1" applyBorder="1" applyAlignment="1">
      <alignment horizontal="right" vertical="center" wrapText="1"/>
    </xf>
    <xf numFmtId="0" fontId="1" fillId="0" borderId="4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/>
    </xf>
    <xf numFmtId="4" fontId="1" fillId="0" borderId="43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/>
    </xf>
    <xf numFmtId="4" fontId="1" fillId="3" borderId="43" xfId="0" applyNumberFormat="1" applyFont="1" applyFill="1" applyBorder="1" applyAlignment="1">
      <alignment vertical="center" wrapText="1"/>
    </xf>
    <xf numFmtId="0" fontId="10" fillId="0" borderId="20" xfId="0" applyFont="1" applyBorder="1" applyAlignment="1">
      <alignment vertical="center"/>
    </xf>
    <xf numFmtId="4" fontId="2" fillId="4" borderId="34" xfId="0" applyNumberFormat="1" applyFont="1" applyFill="1" applyBorder="1" applyAlignment="1">
      <alignment vertical="center" wrapText="1"/>
    </xf>
    <xf numFmtId="0" fontId="2" fillId="4" borderId="49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vertical="center" wrapText="1"/>
    </xf>
    <xf numFmtId="0" fontId="5" fillId="0" borderId="24" xfId="0" applyFont="1" applyBorder="1" applyAlignment="1">
      <alignment wrapText="1"/>
    </xf>
    <xf numFmtId="0" fontId="5" fillId="0" borderId="37" xfId="0" applyFont="1" applyBorder="1" applyAlignment="1">
      <alignment wrapText="1"/>
    </xf>
    <xf numFmtId="0" fontId="5" fillId="0" borderId="10" xfId="0" applyFont="1" applyBorder="1" applyAlignment="1">
      <alignment wrapText="1"/>
    </xf>
    <xf numFmtId="4" fontId="2" fillId="4" borderId="30" xfId="0" applyNumberFormat="1" applyFont="1" applyFill="1" applyBorder="1" applyAlignment="1">
      <alignment vertical="center" wrapText="1"/>
    </xf>
    <xf numFmtId="4" fontId="2" fillId="4" borderId="55" xfId="0" applyNumberFormat="1" applyFont="1" applyFill="1" applyBorder="1" applyAlignment="1">
      <alignment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4" fontId="2" fillId="0" borderId="33" xfId="0" applyNumberFormat="1" applyFont="1" applyBorder="1" applyAlignment="1">
      <alignment vertical="center" wrapText="1"/>
    </xf>
    <xf numFmtId="4" fontId="2" fillId="2" borderId="34" xfId="0" applyNumberFormat="1" applyFont="1" applyFill="1" applyBorder="1" applyAlignment="1">
      <alignment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center" vertical="top" wrapText="1"/>
    </xf>
    <xf numFmtId="0" fontId="3" fillId="0" borderId="2" xfId="0" applyFont="1" applyBorder="1"/>
    <xf numFmtId="0" fontId="5" fillId="0" borderId="1" xfId="0" applyFont="1" applyBorder="1" applyAlignment="1">
      <alignment horizontal="center" wrapText="1"/>
    </xf>
    <xf numFmtId="0" fontId="3" fillId="0" borderId="1" xfId="0" applyFont="1" applyBorder="1"/>
    <xf numFmtId="0" fontId="5" fillId="0" borderId="0" xfId="0" applyFont="1" applyAlignment="1">
      <alignment horizontal="center" vertical="top" wrapText="1"/>
    </xf>
    <xf numFmtId="0" fontId="0" fillId="0" borderId="0" xfId="0"/>
    <xf numFmtId="0" fontId="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9" xfId="0" applyFont="1" applyBorder="1"/>
    <xf numFmtId="0" fontId="4" fillId="0" borderId="4" xfId="0" applyFont="1" applyBorder="1" applyAlignment="1">
      <alignment horizontal="center" vertical="center" wrapText="1"/>
    </xf>
    <xf numFmtId="0" fontId="3" fillId="0" borderId="10" xfId="0" applyFont="1" applyBorder="1"/>
    <xf numFmtId="0" fontId="5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4" fillId="0" borderId="8" xfId="0" applyFont="1" applyBorder="1" applyAlignment="1">
      <alignment horizontal="center" vertical="center" wrapText="1"/>
    </xf>
    <xf numFmtId="0" fontId="3" fillId="0" borderId="12" xfId="0" applyFont="1" applyBorder="1"/>
    <xf numFmtId="0" fontId="2" fillId="2" borderId="16" xfId="0" applyFont="1" applyFill="1" applyBorder="1" applyAlignment="1">
      <alignment horizontal="center" vertical="center" wrapText="1"/>
    </xf>
    <xf numFmtId="0" fontId="3" fillId="0" borderId="17" xfId="0" applyFont="1" applyBorder="1"/>
    <xf numFmtId="0" fontId="3" fillId="0" borderId="18" xfId="0" applyFont="1" applyBorder="1"/>
    <xf numFmtId="0" fontId="2" fillId="0" borderId="5" xfId="0" applyFont="1" applyBorder="1" applyAlignment="1">
      <alignment horizontal="left" vertical="center" wrapText="1"/>
    </xf>
    <xf numFmtId="0" fontId="3" fillId="0" borderId="20" xfId="0" applyFont="1" applyBorder="1"/>
    <xf numFmtId="0" fontId="1" fillId="0" borderId="21" xfId="0" applyFont="1" applyBorder="1" applyAlignment="1">
      <alignment horizontal="left" wrapText="1"/>
    </xf>
    <xf numFmtId="0" fontId="3" fillId="0" borderId="22" xfId="0" applyFont="1" applyBorder="1"/>
    <xf numFmtId="0" fontId="3" fillId="0" borderId="23" xfId="0" applyFont="1" applyBorder="1"/>
    <xf numFmtId="0" fontId="1" fillId="0" borderId="21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3" fillId="0" borderId="29" xfId="0" applyFont="1" applyBorder="1"/>
    <xf numFmtId="0" fontId="1" fillId="0" borderId="16" xfId="0" applyFont="1" applyBorder="1" applyAlignment="1">
      <alignment horizontal="center" wrapText="1"/>
    </xf>
    <xf numFmtId="0" fontId="1" fillId="0" borderId="28" xfId="0" applyFont="1" applyBorder="1" applyAlignment="1">
      <alignment horizontal="left" wrapText="1"/>
    </xf>
    <xf numFmtId="0" fontId="1" fillId="0" borderId="1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left" vertical="center" wrapText="1"/>
    </xf>
    <xf numFmtId="0" fontId="3" fillId="0" borderId="38" xfId="0" applyFont="1" applyBorder="1"/>
    <xf numFmtId="0" fontId="1" fillId="0" borderId="40" xfId="0" applyFont="1" applyBorder="1" applyAlignment="1">
      <alignment horizontal="center" vertical="center" wrapText="1"/>
    </xf>
    <xf numFmtId="0" fontId="3" fillId="0" borderId="41" xfId="0" applyFont="1" applyBorder="1"/>
    <xf numFmtId="0" fontId="1" fillId="0" borderId="39" xfId="0" applyFont="1" applyBorder="1" applyAlignment="1">
      <alignment horizontal="left" vertical="center" wrapText="1"/>
    </xf>
    <xf numFmtId="0" fontId="2" fillId="4" borderId="44" xfId="0" applyFont="1" applyFill="1" applyBorder="1" applyAlignment="1">
      <alignment horizontal="left" vertical="center" wrapText="1"/>
    </xf>
    <xf numFmtId="0" fontId="3" fillId="0" borderId="45" xfId="0" applyFont="1" applyBorder="1"/>
    <xf numFmtId="0" fontId="3" fillId="0" borderId="46" xfId="0" applyFont="1" applyBorder="1"/>
    <xf numFmtId="0" fontId="2" fillId="4" borderId="47" xfId="0" applyFont="1" applyFill="1" applyBorder="1" applyAlignment="1">
      <alignment horizontal="center" vertical="center" wrapText="1"/>
    </xf>
    <xf numFmtId="0" fontId="3" fillId="0" borderId="48" xfId="0" applyFont="1" applyBorder="1"/>
    <xf numFmtId="0" fontId="2" fillId="2" borderId="51" xfId="0" applyFont="1" applyFill="1" applyBorder="1" applyAlignment="1">
      <alignment horizontal="center" vertical="center" wrapText="1"/>
    </xf>
    <xf numFmtId="0" fontId="3" fillId="0" borderId="52" xfId="0" applyFont="1" applyBorder="1"/>
    <xf numFmtId="0" fontId="3" fillId="0" borderId="53" xfId="0" applyFont="1" applyBorder="1"/>
    <xf numFmtId="0" fontId="2" fillId="4" borderId="28" xfId="0" applyFont="1" applyFill="1" applyBorder="1" applyAlignment="1">
      <alignment horizontal="left" vertical="center" wrapText="1"/>
    </xf>
    <xf numFmtId="0" fontId="3" fillId="0" borderId="54" xfId="0" applyFont="1" applyBorder="1"/>
    <xf numFmtId="0" fontId="2" fillId="4" borderId="1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56" xfId="0" applyFont="1" applyBorder="1" applyAlignment="1">
      <alignment horizontal="left" vertical="center" wrapText="1"/>
    </xf>
    <xf numFmtId="0" fontId="3" fillId="0" borderId="57" xfId="0" applyFont="1" applyBorder="1"/>
    <xf numFmtId="0" fontId="3" fillId="0" borderId="58" xfId="0" applyFont="1" applyBorder="1"/>
    <xf numFmtId="0" fontId="2" fillId="0" borderId="59" xfId="0" applyFont="1" applyBorder="1" applyAlignment="1">
      <alignment horizontal="center" vertical="center" wrapText="1"/>
    </xf>
    <xf numFmtId="0" fontId="3" fillId="0" borderId="60" xfId="0" applyFont="1" applyBorder="1"/>
    <xf numFmtId="0" fontId="12" fillId="0" borderId="0" xfId="0" applyFont="1" applyAlignment="1">
      <alignment horizontal="left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/>
  </sheetViews>
  <sheetFormatPr defaultColWidth="14.42578125" defaultRowHeight="15" customHeight="1" x14ac:dyDescent="0.25"/>
  <cols>
    <col min="1" max="1" width="5.7109375" customWidth="1"/>
    <col min="2" max="2" width="28.85546875" customWidth="1"/>
    <col min="3" max="3" width="7.5703125" customWidth="1"/>
    <col min="4" max="4" width="7.140625" customWidth="1"/>
    <col min="5" max="5" width="7.7109375" customWidth="1"/>
    <col min="6" max="6" width="8.85546875" customWidth="1"/>
    <col min="7" max="7" width="7.140625" customWidth="1"/>
    <col min="8" max="8" width="8.5703125" customWidth="1"/>
    <col min="9" max="9" width="9.42578125" customWidth="1"/>
    <col min="10" max="10" width="8.85546875" customWidth="1"/>
    <col min="11" max="11" width="30" customWidth="1"/>
    <col min="12" max="26" width="8" customWidth="1"/>
  </cols>
  <sheetData>
    <row r="1" spans="1:26" ht="14.25" customHeight="1" x14ac:dyDescent="0.25">
      <c r="K1" s="1" t="s">
        <v>0</v>
      </c>
    </row>
    <row r="2" spans="1:26" ht="14.25" customHeight="1" x14ac:dyDescent="0.25">
      <c r="A2" s="86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5">
      <c r="A3" s="87" t="s">
        <v>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25">
      <c r="A4" s="87" t="s">
        <v>3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25">
      <c r="A5" s="87" t="s">
        <v>4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25">
      <c r="A6" s="88"/>
      <c r="B6" s="79"/>
      <c r="C6" s="79"/>
      <c r="D6" s="79"/>
      <c r="E6" s="79"/>
      <c r="F6" s="79"/>
      <c r="G6" s="79"/>
      <c r="H6" s="79"/>
      <c r="I6" s="79"/>
      <c r="J6" s="79"/>
      <c r="K6" s="79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25">
      <c r="A7" s="89" t="s">
        <v>5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25">
      <c r="A8" s="82" t="s">
        <v>6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 x14ac:dyDescent="0.25">
      <c r="A9" s="5"/>
      <c r="B9" s="2"/>
      <c r="C9" s="6"/>
      <c r="D9" s="2"/>
      <c r="E9" s="2"/>
      <c r="F9" s="6"/>
      <c r="G9" s="2"/>
      <c r="H9" s="2"/>
      <c r="I9" s="6"/>
      <c r="J9" s="6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7.75" customHeight="1" x14ac:dyDescent="0.25">
      <c r="A10" s="90" t="s">
        <v>7</v>
      </c>
      <c r="B10" s="92" t="s">
        <v>8</v>
      </c>
      <c r="C10" s="94" t="s">
        <v>9</v>
      </c>
      <c r="D10" s="95" t="s">
        <v>10</v>
      </c>
      <c r="E10" s="96"/>
      <c r="F10" s="97"/>
      <c r="G10" s="95" t="s">
        <v>11</v>
      </c>
      <c r="H10" s="96"/>
      <c r="I10" s="97"/>
      <c r="J10" s="94" t="s">
        <v>12</v>
      </c>
      <c r="K10" s="98" t="s">
        <v>13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x14ac:dyDescent="0.25">
      <c r="A11" s="91"/>
      <c r="B11" s="93"/>
      <c r="C11" s="93"/>
      <c r="D11" s="7" t="s">
        <v>14</v>
      </c>
      <c r="E11" s="7" t="s">
        <v>15</v>
      </c>
      <c r="F11" s="8" t="s">
        <v>16</v>
      </c>
      <c r="G11" s="7" t="s">
        <v>14</v>
      </c>
      <c r="H11" s="7" t="s">
        <v>15</v>
      </c>
      <c r="I11" s="8" t="s">
        <v>16</v>
      </c>
      <c r="J11" s="93"/>
      <c r="K11" s="99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25">
      <c r="A12" s="9">
        <v>1</v>
      </c>
      <c r="B12" s="7">
        <v>2</v>
      </c>
      <c r="C12" s="8">
        <v>3</v>
      </c>
      <c r="D12" s="7">
        <v>4</v>
      </c>
      <c r="E12" s="7">
        <v>5</v>
      </c>
      <c r="F12" s="8">
        <v>6</v>
      </c>
      <c r="G12" s="7">
        <v>7</v>
      </c>
      <c r="H12" s="7">
        <v>8</v>
      </c>
      <c r="I12" s="8">
        <v>9</v>
      </c>
      <c r="J12" s="8">
        <v>10</v>
      </c>
      <c r="K12" s="10">
        <v>11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25">
      <c r="A13" s="11" t="s">
        <v>17</v>
      </c>
      <c r="B13" s="100" t="s">
        <v>18</v>
      </c>
      <c r="C13" s="101"/>
      <c r="D13" s="101"/>
      <c r="E13" s="101"/>
      <c r="F13" s="101"/>
      <c r="G13" s="101"/>
      <c r="H13" s="101"/>
      <c r="I13" s="101"/>
      <c r="J13" s="101"/>
      <c r="K13" s="10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4.25" customHeight="1" x14ac:dyDescent="0.25">
      <c r="A14" s="13" t="s">
        <v>19</v>
      </c>
      <c r="B14" s="103" t="s">
        <v>20</v>
      </c>
      <c r="C14" s="96"/>
      <c r="D14" s="96"/>
      <c r="E14" s="96"/>
      <c r="F14" s="96"/>
      <c r="G14" s="96"/>
      <c r="H14" s="96"/>
      <c r="I14" s="96"/>
      <c r="J14" s="96"/>
      <c r="K14" s="104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4.25" customHeight="1" x14ac:dyDescent="0.25">
      <c r="A15" s="105" t="s">
        <v>21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4.25" customHeight="1" x14ac:dyDescent="0.25">
      <c r="A16" s="14" t="s">
        <v>22</v>
      </c>
      <c r="B16" s="15" t="s">
        <v>23</v>
      </c>
      <c r="C16" s="16" t="s">
        <v>24</v>
      </c>
      <c r="D16" s="17"/>
      <c r="E16" s="18"/>
      <c r="F16" s="19">
        <f>D16*E16</f>
        <v>0</v>
      </c>
      <c r="G16" s="17"/>
      <c r="H16" s="18"/>
      <c r="I16" s="20">
        <f>G16*H16</f>
        <v>0</v>
      </c>
      <c r="J16" s="21">
        <f>I16-F16</f>
        <v>0</v>
      </c>
      <c r="K16" s="2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" customHeight="1" x14ac:dyDescent="0.25">
      <c r="A17" s="105" t="s">
        <v>25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25">
      <c r="A18" s="14" t="s">
        <v>26</v>
      </c>
      <c r="B18" s="23" t="s">
        <v>27</v>
      </c>
      <c r="C18" s="16" t="s">
        <v>24</v>
      </c>
      <c r="D18" s="17"/>
      <c r="E18" s="18"/>
      <c r="F18" s="19">
        <f t="shared" ref="F18:F20" si="0">D18*E18</f>
        <v>0</v>
      </c>
      <c r="G18" s="17"/>
      <c r="H18" s="18"/>
      <c r="I18" s="20">
        <f t="shared" ref="I18:I20" si="1">G18*H18</f>
        <v>0</v>
      </c>
      <c r="J18" s="21">
        <f t="shared" ref="J18:J20" si="2">I18-F18</f>
        <v>0</v>
      </c>
      <c r="K18" s="2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25">
      <c r="A19" s="14" t="s">
        <v>28</v>
      </c>
      <c r="B19" s="23" t="s">
        <v>27</v>
      </c>
      <c r="C19" s="16" t="s">
        <v>24</v>
      </c>
      <c r="D19" s="17"/>
      <c r="E19" s="18"/>
      <c r="F19" s="19">
        <f t="shared" si="0"/>
        <v>0</v>
      </c>
      <c r="G19" s="17"/>
      <c r="H19" s="18"/>
      <c r="I19" s="20">
        <f t="shared" si="1"/>
        <v>0</v>
      </c>
      <c r="J19" s="21">
        <f t="shared" si="2"/>
        <v>0</v>
      </c>
      <c r="K19" s="2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25">
      <c r="A20" s="14" t="s">
        <v>29</v>
      </c>
      <c r="B20" s="23" t="s">
        <v>27</v>
      </c>
      <c r="C20" s="16" t="s">
        <v>24</v>
      </c>
      <c r="D20" s="17"/>
      <c r="E20" s="18"/>
      <c r="F20" s="19">
        <f t="shared" si="0"/>
        <v>0</v>
      </c>
      <c r="G20" s="17"/>
      <c r="H20" s="18"/>
      <c r="I20" s="20">
        <f t="shared" si="1"/>
        <v>0</v>
      </c>
      <c r="J20" s="21">
        <f t="shared" si="2"/>
        <v>0</v>
      </c>
      <c r="K20" s="2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" customHeight="1" x14ac:dyDescent="0.25">
      <c r="A21" s="105" t="s">
        <v>30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7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25">
      <c r="A22" s="14" t="s">
        <v>31</v>
      </c>
      <c r="B22" s="24" t="s">
        <v>27</v>
      </c>
      <c r="C22" s="25" t="s">
        <v>24</v>
      </c>
      <c r="D22" s="17"/>
      <c r="E22" s="18"/>
      <c r="F22" s="19">
        <f t="shared" ref="F22:F24" si="3">D22*E22</f>
        <v>0</v>
      </c>
      <c r="G22" s="17"/>
      <c r="H22" s="18"/>
      <c r="I22" s="20">
        <f t="shared" ref="I22:I24" si="4">G22*H22</f>
        <v>0</v>
      </c>
      <c r="J22" s="20">
        <f t="shared" ref="J22:J24" si="5">I22-F22</f>
        <v>0</v>
      </c>
      <c r="K22" s="2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25">
      <c r="A23" s="14" t="s">
        <v>32</v>
      </c>
      <c r="B23" s="24" t="s">
        <v>27</v>
      </c>
      <c r="C23" s="16" t="s">
        <v>24</v>
      </c>
      <c r="D23" s="17"/>
      <c r="E23" s="18"/>
      <c r="F23" s="19">
        <f t="shared" si="3"/>
        <v>0</v>
      </c>
      <c r="G23" s="17"/>
      <c r="H23" s="18"/>
      <c r="I23" s="20">
        <f t="shared" si="4"/>
        <v>0</v>
      </c>
      <c r="J23" s="20">
        <f t="shared" si="5"/>
        <v>0</v>
      </c>
      <c r="K23" s="2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25">
      <c r="A24" s="14" t="s">
        <v>27</v>
      </c>
      <c r="B24" s="24" t="s">
        <v>27</v>
      </c>
      <c r="C24" s="16" t="s">
        <v>24</v>
      </c>
      <c r="D24" s="17"/>
      <c r="E24" s="18"/>
      <c r="F24" s="19">
        <f t="shared" si="3"/>
        <v>0</v>
      </c>
      <c r="G24" s="17"/>
      <c r="H24" s="18"/>
      <c r="I24" s="20">
        <f t="shared" si="4"/>
        <v>0</v>
      </c>
      <c r="J24" s="20">
        <f t="shared" si="5"/>
        <v>0</v>
      </c>
      <c r="K24" s="2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25">
      <c r="A25" s="108" t="s">
        <v>33</v>
      </c>
      <c r="B25" s="106"/>
      <c r="C25" s="106"/>
      <c r="D25" s="106"/>
      <c r="E25" s="106"/>
      <c r="F25" s="106"/>
      <c r="G25" s="106"/>
      <c r="H25" s="106"/>
      <c r="I25" s="106"/>
      <c r="J25" s="106"/>
      <c r="K25" s="10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25">
      <c r="A26" s="14" t="s">
        <v>34</v>
      </c>
      <c r="B26" s="23" t="s">
        <v>27</v>
      </c>
      <c r="C26" s="16" t="s">
        <v>24</v>
      </c>
      <c r="D26" s="17"/>
      <c r="E26" s="18"/>
      <c r="F26" s="19">
        <f t="shared" ref="F26:F28" si="6">D26*E26</f>
        <v>0</v>
      </c>
      <c r="G26" s="17"/>
      <c r="H26" s="18"/>
      <c r="I26" s="20">
        <f t="shared" ref="I26:I28" si="7">G26*H26</f>
        <v>0</v>
      </c>
      <c r="J26" s="21">
        <f t="shared" ref="J26:J28" si="8">I26-F26</f>
        <v>0</v>
      </c>
      <c r="K26" s="2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25">
      <c r="A27" s="14" t="s">
        <v>35</v>
      </c>
      <c r="B27" s="24" t="s">
        <v>27</v>
      </c>
      <c r="C27" s="16" t="s">
        <v>24</v>
      </c>
      <c r="D27" s="17"/>
      <c r="E27" s="18"/>
      <c r="F27" s="19">
        <f t="shared" si="6"/>
        <v>0</v>
      </c>
      <c r="G27" s="17"/>
      <c r="H27" s="18"/>
      <c r="I27" s="20">
        <f t="shared" si="7"/>
        <v>0</v>
      </c>
      <c r="J27" s="21">
        <f t="shared" si="8"/>
        <v>0</v>
      </c>
      <c r="K27" s="2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25">
      <c r="A28" s="14" t="s">
        <v>27</v>
      </c>
      <c r="B28" s="24" t="s">
        <v>27</v>
      </c>
      <c r="C28" s="16" t="s">
        <v>24</v>
      </c>
      <c r="D28" s="17"/>
      <c r="E28" s="18"/>
      <c r="F28" s="19">
        <f t="shared" si="6"/>
        <v>0</v>
      </c>
      <c r="G28" s="17"/>
      <c r="H28" s="18"/>
      <c r="I28" s="20">
        <f t="shared" si="7"/>
        <v>0</v>
      </c>
      <c r="J28" s="21">
        <f t="shared" si="8"/>
        <v>0</v>
      </c>
      <c r="K28" s="2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" customHeight="1" x14ac:dyDescent="0.25">
      <c r="A29" s="108" t="s">
        <v>36</v>
      </c>
      <c r="B29" s="106"/>
      <c r="C29" s="106"/>
      <c r="D29" s="106"/>
      <c r="E29" s="106"/>
      <c r="F29" s="106"/>
      <c r="G29" s="106"/>
      <c r="H29" s="106"/>
      <c r="I29" s="106"/>
      <c r="J29" s="106"/>
      <c r="K29" s="10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25">
      <c r="A30" s="14" t="s">
        <v>37</v>
      </c>
      <c r="B30" s="24" t="s">
        <v>27</v>
      </c>
      <c r="C30" s="16" t="s">
        <v>24</v>
      </c>
      <c r="D30" s="17"/>
      <c r="E30" s="18"/>
      <c r="F30" s="19">
        <f t="shared" ref="F30:F32" si="9">D30*E30</f>
        <v>0</v>
      </c>
      <c r="G30" s="17"/>
      <c r="H30" s="18"/>
      <c r="I30" s="20">
        <f t="shared" ref="I30:I32" si="10">G30*H30</f>
        <v>0</v>
      </c>
      <c r="J30" s="21">
        <f t="shared" ref="J30:J34" si="11">I30-F30</f>
        <v>0</v>
      </c>
      <c r="K30" s="2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25">
      <c r="A31" s="14" t="s">
        <v>38</v>
      </c>
      <c r="B31" s="24" t="s">
        <v>27</v>
      </c>
      <c r="C31" s="16" t="s">
        <v>24</v>
      </c>
      <c r="D31" s="17"/>
      <c r="E31" s="18"/>
      <c r="F31" s="19">
        <f t="shared" si="9"/>
        <v>0</v>
      </c>
      <c r="G31" s="17"/>
      <c r="H31" s="18"/>
      <c r="I31" s="20">
        <f t="shared" si="10"/>
        <v>0</v>
      </c>
      <c r="J31" s="21">
        <f t="shared" si="11"/>
        <v>0</v>
      </c>
      <c r="K31" s="2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25">
      <c r="A32" s="14" t="s">
        <v>27</v>
      </c>
      <c r="B32" s="23" t="s">
        <v>27</v>
      </c>
      <c r="C32" s="16" t="s">
        <v>24</v>
      </c>
      <c r="D32" s="17"/>
      <c r="E32" s="18"/>
      <c r="F32" s="19">
        <f t="shared" si="9"/>
        <v>0</v>
      </c>
      <c r="G32" s="17"/>
      <c r="H32" s="18"/>
      <c r="I32" s="20">
        <f t="shared" si="10"/>
        <v>0</v>
      </c>
      <c r="J32" s="21">
        <f t="shared" si="11"/>
        <v>0</v>
      </c>
      <c r="K32" s="2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25">
      <c r="A33" s="109" t="s">
        <v>39</v>
      </c>
      <c r="B33" s="101"/>
      <c r="C33" s="101"/>
      <c r="D33" s="101"/>
      <c r="E33" s="110"/>
      <c r="F33" s="27">
        <f>SUM(F16:F32)</f>
        <v>0</v>
      </c>
      <c r="G33" s="111" t="s">
        <v>40</v>
      </c>
      <c r="H33" s="110"/>
      <c r="I33" s="27">
        <f>SUM(I16:I32)</f>
        <v>0</v>
      </c>
      <c r="J33" s="27">
        <f t="shared" si="11"/>
        <v>0</v>
      </c>
      <c r="K33" s="28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6.5" customHeight="1" x14ac:dyDescent="0.25">
      <c r="A34" s="29" t="s">
        <v>41</v>
      </c>
      <c r="B34" s="30" t="s">
        <v>42</v>
      </c>
      <c r="C34" s="31" t="s">
        <v>43</v>
      </c>
      <c r="D34" s="32" t="s">
        <v>40</v>
      </c>
      <c r="E34" s="32" t="s">
        <v>40</v>
      </c>
      <c r="F34" s="18"/>
      <c r="G34" s="33" t="s">
        <v>40</v>
      </c>
      <c r="H34" s="33" t="s">
        <v>40</v>
      </c>
      <c r="I34" s="18"/>
      <c r="J34" s="34">
        <f t="shared" si="11"/>
        <v>0</v>
      </c>
      <c r="K34" s="35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customHeight="1" x14ac:dyDescent="0.25">
      <c r="A35" s="36" t="s">
        <v>44</v>
      </c>
      <c r="B35" s="103" t="s">
        <v>45</v>
      </c>
      <c r="C35" s="96"/>
      <c r="D35" s="96"/>
      <c r="E35" s="96"/>
      <c r="F35" s="96"/>
      <c r="G35" s="96"/>
      <c r="H35" s="96"/>
      <c r="I35" s="96"/>
      <c r="J35" s="96"/>
      <c r="K35" s="104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4.25" customHeight="1" x14ac:dyDescent="0.25">
      <c r="A36" s="37" t="s">
        <v>46</v>
      </c>
      <c r="B36" s="38" t="s">
        <v>47</v>
      </c>
      <c r="C36" s="39" t="s">
        <v>40</v>
      </c>
      <c r="D36" s="39" t="s">
        <v>40</v>
      </c>
      <c r="E36" s="39" t="s">
        <v>40</v>
      </c>
      <c r="F36" s="18"/>
      <c r="G36" s="39" t="s">
        <v>40</v>
      </c>
      <c r="H36" s="39" t="s">
        <v>40</v>
      </c>
      <c r="I36" s="18"/>
      <c r="J36" s="40">
        <f t="shared" ref="J36:J38" si="12">I36-F36</f>
        <v>0</v>
      </c>
      <c r="K36" s="41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25">
      <c r="A37" s="37" t="s">
        <v>48</v>
      </c>
      <c r="B37" s="23" t="s">
        <v>27</v>
      </c>
      <c r="C37" s="39" t="s">
        <v>40</v>
      </c>
      <c r="D37" s="39" t="s">
        <v>40</v>
      </c>
      <c r="E37" s="39" t="s">
        <v>40</v>
      </c>
      <c r="F37" s="18"/>
      <c r="G37" s="39" t="s">
        <v>40</v>
      </c>
      <c r="H37" s="39" t="s">
        <v>40</v>
      </c>
      <c r="I37" s="18"/>
      <c r="J37" s="40">
        <f t="shared" si="12"/>
        <v>0</v>
      </c>
      <c r="K37" s="4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25">
      <c r="A38" s="37" t="s">
        <v>27</v>
      </c>
      <c r="B38" s="23" t="s">
        <v>27</v>
      </c>
      <c r="C38" s="39" t="s">
        <v>40</v>
      </c>
      <c r="D38" s="39" t="s">
        <v>40</v>
      </c>
      <c r="E38" s="39" t="s">
        <v>40</v>
      </c>
      <c r="F38" s="18"/>
      <c r="G38" s="39" t="s">
        <v>40</v>
      </c>
      <c r="H38" s="39" t="s">
        <v>40</v>
      </c>
      <c r="I38" s="18"/>
      <c r="J38" s="40">
        <f t="shared" si="12"/>
        <v>0</v>
      </c>
      <c r="K38" s="4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3" customHeight="1" x14ac:dyDescent="0.25">
      <c r="A39" s="112" t="s">
        <v>49</v>
      </c>
      <c r="B39" s="101"/>
      <c r="C39" s="101"/>
      <c r="D39" s="101"/>
      <c r="E39" s="110"/>
      <c r="F39" s="27">
        <f>SUM(F36:F38)</f>
        <v>0</v>
      </c>
      <c r="G39" s="113" t="s">
        <v>40</v>
      </c>
      <c r="H39" s="110"/>
      <c r="I39" s="27">
        <f t="shared" ref="I39:J39" si="13">SUM(I36:I38)</f>
        <v>0</v>
      </c>
      <c r="J39" s="27">
        <f t="shared" si="13"/>
        <v>0</v>
      </c>
      <c r="K39" s="28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5">
      <c r="A40" s="43" t="s">
        <v>50</v>
      </c>
      <c r="B40" s="114" t="s">
        <v>51</v>
      </c>
      <c r="C40" s="79"/>
      <c r="D40" s="79"/>
      <c r="E40" s="79"/>
      <c r="F40" s="79"/>
      <c r="G40" s="79"/>
      <c r="H40" s="79"/>
      <c r="I40" s="79"/>
      <c r="J40" s="79"/>
      <c r="K40" s="115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4.25" customHeight="1" x14ac:dyDescent="0.25">
      <c r="A41" s="44" t="s">
        <v>52</v>
      </c>
      <c r="B41" s="38" t="s">
        <v>53</v>
      </c>
      <c r="C41" s="8" t="s">
        <v>54</v>
      </c>
      <c r="D41" s="45"/>
      <c r="E41" s="18"/>
      <c r="F41" s="19">
        <f t="shared" ref="F41:F43" si="14">D41*E41</f>
        <v>0</v>
      </c>
      <c r="G41" s="45"/>
      <c r="H41" s="18"/>
      <c r="I41" s="19">
        <f t="shared" ref="I41:I43" si="15">G41*H41</f>
        <v>0</v>
      </c>
      <c r="J41" s="21">
        <f t="shared" ref="J41:J43" si="16">I41-F41</f>
        <v>0</v>
      </c>
      <c r="K41" s="4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25">
      <c r="A42" s="47" t="s">
        <v>55</v>
      </c>
      <c r="B42" s="48" t="s">
        <v>27</v>
      </c>
      <c r="C42" s="8"/>
      <c r="D42" s="45"/>
      <c r="E42" s="18"/>
      <c r="F42" s="19">
        <f t="shared" si="14"/>
        <v>0</v>
      </c>
      <c r="G42" s="45"/>
      <c r="H42" s="18"/>
      <c r="I42" s="19">
        <f t="shared" si="15"/>
        <v>0</v>
      </c>
      <c r="J42" s="21">
        <f t="shared" si="16"/>
        <v>0</v>
      </c>
      <c r="K42" s="49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5">
      <c r="A43" s="47" t="s">
        <v>27</v>
      </c>
      <c r="B43" s="48" t="s">
        <v>27</v>
      </c>
      <c r="C43" s="8"/>
      <c r="D43" s="45"/>
      <c r="E43" s="18"/>
      <c r="F43" s="19">
        <f t="shared" si="14"/>
        <v>0</v>
      </c>
      <c r="G43" s="45"/>
      <c r="H43" s="18"/>
      <c r="I43" s="19">
        <f t="shared" si="15"/>
        <v>0</v>
      </c>
      <c r="J43" s="21">
        <f t="shared" si="16"/>
        <v>0</v>
      </c>
      <c r="K43" s="49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.75" customHeight="1" x14ac:dyDescent="0.25">
      <c r="A44" s="118" t="s">
        <v>56</v>
      </c>
      <c r="B44" s="77"/>
      <c r="C44" s="77"/>
      <c r="D44" s="77"/>
      <c r="E44" s="77"/>
      <c r="F44" s="50">
        <f>SUM(F41:F43)</f>
        <v>0</v>
      </c>
      <c r="G44" s="116" t="s">
        <v>40</v>
      </c>
      <c r="H44" s="117"/>
      <c r="I44" s="50">
        <f t="shared" ref="I44:J44" si="17">SUM(I41:I43)</f>
        <v>0</v>
      </c>
      <c r="J44" s="50">
        <f t="shared" si="17"/>
        <v>0</v>
      </c>
      <c r="K44" s="51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25">
      <c r="A45" s="52" t="s">
        <v>57</v>
      </c>
      <c r="B45" s="53" t="s">
        <v>58</v>
      </c>
      <c r="C45" s="54" t="s">
        <v>40</v>
      </c>
      <c r="D45" s="54" t="s">
        <v>40</v>
      </c>
      <c r="E45" s="54" t="s">
        <v>40</v>
      </c>
      <c r="F45" s="55"/>
      <c r="G45" s="54" t="s">
        <v>40</v>
      </c>
      <c r="H45" s="54" t="s">
        <v>40</v>
      </c>
      <c r="I45" s="55"/>
      <c r="J45" s="56">
        <f>I45-F45</f>
        <v>0</v>
      </c>
      <c r="K45" s="57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6.5" customHeight="1" x14ac:dyDescent="0.25">
      <c r="A46" s="119" t="s">
        <v>59</v>
      </c>
      <c r="B46" s="120"/>
      <c r="C46" s="120"/>
      <c r="D46" s="120"/>
      <c r="E46" s="121"/>
      <c r="F46" s="58">
        <f>F45+F44+F39+F33+F34</f>
        <v>0</v>
      </c>
      <c r="G46" s="122" t="s">
        <v>40</v>
      </c>
      <c r="H46" s="123"/>
      <c r="I46" s="58">
        <f t="shared" ref="I46:J46" si="18">I45+I44+I39+I33+I34</f>
        <v>0</v>
      </c>
      <c r="J46" s="58">
        <f t="shared" si="18"/>
        <v>0</v>
      </c>
      <c r="K46" s="59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5">
      <c r="A47" s="60" t="s">
        <v>60</v>
      </c>
      <c r="B47" s="124" t="s">
        <v>61</v>
      </c>
      <c r="C47" s="125"/>
      <c r="D47" s="125"/>
      <c r="E47" s="125"/>
      <c r="F47" s="125"/>
      <c r="G47" s="125"/>
      <c r="H47" s="125"/>
      <c r="I47" s="125"/>
      <c r="J47" s="125"/>
      <c r="K47" s="12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5">
      <c r="A48" s="47" t="s">
        <v>62</v>
      </c>
      <c r="B48" s="61" t="s">
        <v>63</v>
      </c>
      <c r="C48" s="39" t="s">
        <v>40</v>
      </c>
      <c r="D48" s="39" t="s">
        <v>40</v>
      </c>
      <c r="E48" s="39" t="s">
        <v>40</v>
      </c>
      <c r="F48" s="18"/>
      <c r="G48" s="39" t="s">
        <v>40</v>
      </c>
      <c r="H48" s="39" t="s">
        <v>40</v>
      </c>
      <c r="I48" s="18"/>
      <c r="J48" s="21">
        <f>I48-F48</f>
        <v>0</v>
      </c>
      <c r="K48" s="4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5">
      <c r="A49" s="47" t="s">
        <v>64</v>
      </c>
      <c r="B49" s="62" t="s">
        <v>65</v>
      </c>
      <c r="C49" s="39" t="s">
        <v>40</v>
      </c>
      <c r="D49" s="39" t="s">
        <v>40</v>
      </c>
      <c r="E49" s="39" t="s">
        <v>40</v>
      </c>
      <c r="F49" s="18"/>
      <c r="G49" s="39" t="s">
        <v>40</v>
      </c>
      <c r="H49" s="39" t="s">
        <v>40</v>
      </c>
      <c r="I49" s="18"/>
      <c r="J49" s="21"/>
      <c r="K49" s="46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25">
      <c r="A50" s="47" t="s">
        <v>66</v>
      </c>
      <c r="B50" s="63" t="s">
        <v>67</v>
      </c>
      <c r="C50" s="39" t="s">
        <v>40</v>
      </c>
      <c r="D50" s="39" t="s">
        <v>40</v>
      </c>
      <c r="E50" s="39" t="s">
        <v>40</v>
      </c>
      <c r="F50" s="18"/>
      <c r="G50" s="39" t="s">
        <v>40</v>
      </c>
      <c r="H50" s="39" t="s">
        <v>40</v>
      </c>
      <c r="I50" s="18"/>
      <c r="J50" s="21">
        <f>I50-F50</f>
        <v>0</v>
      </c>
      <c r="K50" s="46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7.25" customHeight="1" x14ac:dyDescent="0.25">
      <c r="A51" s="127" t="s">
        <v>68</v>
      </c>
      <c r="B51" s="101"/>
      <c r="C51" s="101"/>
      <c r="D51" s="101"/>
      <c r="E51" s="128"/>
      <c r="F51" s="64">
        <f>SUM(F48:F50)</f>
        <v>0</v>
      </c>
      <c r="G51" s="129" t="s">
        <v>40</v>
      </c>
      <c r="H51" s="110"/>
      <c r="I51" s="64">
        <f t="shared" ref="I51:J51" si="19">SUM(I48:I50)</f>
        <v>0</v>
      </c>
      <c r="J51" s="65">
        <f t="shared" si="19"/>
        <v>0</v>
      </c>
      <c r="K51" s="66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4.25" customHeight="1" x14ac:dyDescent="0.25">
      <c r="A52" s="67" t="s">
        <v>69</v>
      </c>
      <c r="B52" s="130" t="s">
        <v>70</v>
      </c>
      <c r="C52" s="96"/>
      <c r="D52" s="96"/>
      <c r="E52" s="96"/>
      <c r="F52" s="96"/>
      <c r="G52" s="96"/>
      <c r="H52" s="96"/>
      <c r="I52" s="96"/>
      <c r="J52" s="96"/>
      <c r="K52" s="104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5">
      <c r="A53" s="47" t="s">
        <v>71</v>
      </c>
      <c r="B53" s="38" t="s">
        <v>72</v>
      </c>
      <c r="C53" s="8"/>
      <c r="D53" s="45"/>
      <c r="E53" s="18"/>
      <c r="F53" s="19">
        <f t="shared" ref="F53:F55" si="20">D53*E53</f>
        <v>0</v>
      </c>
      <c r="G53" s="45"/>
      <c r="H53" s="18"/>
      <c r="I53" s="19">
        <f t="shared" ref="I53:I55" si="21">G53*H53</f>
        <v>0</v>
      </c>
      <c r="J53" s="21">
        <f t="shared" ref="J53:J57" si="22">I53-F53</f>
        <v>0</v>
      </c>
      <c r="K53" s="68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5">
      <c r="A54" s="47" t="s">
        <v>73</v>
      </c>
      <c r="B54" s="69" t="s">
        <v>27</v>
      </c>
      <c r="C54" s="8"/>
      <c r="D54" s="45"/>
      <c r="E54" s="18"/>
      <c r="F54" s="19">
        <f t="shared" si="20"/>
        <v>0</v>
      </c>
      <c r="G54" s="45"/>
      <c r="H54" s="18"/>
      <c r="I54" s="19">
        <f t="shared" si="21"/>
        <v>0</v>
      </c>
      <c r="J54" s="21">
        <f t="shared" si="22"/>
        <v>0</v>
      </c>
      <c r="K54" s="68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5">
      <c r="A55" s="47" t="s">
        <v>27</v>
      </c>
      <c r="B55" s="69" t="s">
        <v>27</v>
      </c>
      <c r="C55" s="8"/>
      <c r="D55" s="45"/>
      <c r="E55" s="18"/>
      <c r="F55" s="19">
        <f t="shared" si="20"/>
        <v>0</v>
      </c>
      <c r="G55" s="45"/>
      <c r="H55" s="18"/>
      <c r="I55" s="19">
        <f t="shared" si="21"/>
        <v>0</v>
      </c>
      <c r="J55" s="21">
        <f t="shared" si="22"/>
        <v>0</v>
      </c>
      <c r="K55" s="68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6.5" customHeight="1" x14ac:dyDescent="0.25">
      <c r="A56" s="127" t="s">
        <v>74</v>
      </c>
      <c r="B56" s="101"/>
      <c r="C56" s="101"/>
      <c r="D56" s="101"/>
      <c r="E56" s="128"/>
      <c r="F56" s="64">
        <f>SUM(F53:F55)</f>
        <v>0</v>
      </c>
      <c r="G56" s="129" t="s">
        <v>40</v>
      </c>
      <c r="H56" s="110"/>
      <c r="I56" s="64">
        <f>SUM(I53:I55)</f>
        <v>0</v>
      </c>
      <c r="J56" s="64">
        <f t="shared" si="22"/>
        <v>0</v>
      </c>
      <c r="K56" s="66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.75" customHeight="1" x14ac:dyDescent="0.25">
      <c r="A57" s="131" t="s">
        <v>75</v>
      </c>
      <c r="B57" s="132"/>
      <c r="C57" s="132"/>
      <c r="D57" s="132"/>
      <c r="E57" s="133"/>
      <c r="F57" s="70">
        <f>F56+F51+F46</f>
        <v>0</v>
      </c>
      <c r="G57" s="134" t="s">
        <v>40</v>
      </c>
      <c r="H57" s="135"/>
      <c r="I57" s="71">
        <f>I56+I51+I46</f>
        <v>0</v>
      </c>
      <c r="J57" s="71">
        <f t="shared" si="22"/>
        <v>0</v>
      </c>
      <c r="K57" s="7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5">
      <c r="A58" s="84"/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7" customHeight="1" x14ac:dyDescent="0.25">
      <c r="A59" s="84" t="s">
        <v>76</v>
      </c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5">
      <c r="A60" s="5"/>
      <c r="B60" s="2"/>
      <c r="C60" s="6"/>
      <c r="D60" s="2"/>
      <c r="E60" s="2"/>
      <c r="F60" s="6"/>
      <c r="G60" s="2"/>
      <c r="H60" s="2"/>
      <c r="I60" s="6"/>
      <c r="J60" s="6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5">
      <c r="A61" s="136" t="s">
        <v>77</v>
      </c>
      <c r="B61" s="81"/>
      <c r="C61" s="81"/>
      <c r="D61" s="74"/>
      <c r="E61" s="74"/>
      <c r="F61" s="75"/>
      <c r="G61" s="2"/>
      <c r="H61" s="2"/>
      <c r="I61" s="6"/>
      <c r="J61" s="6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5">
      <c r="A62" s="82"/>
      <c r="B62" s="81"/>
      <c r="C62" s="81"/>
      <c r="D62" s="81"/>
      <c r="E62" s="81"/>
      <c r="F62" s="83"/>
      <c r="G62" s="81"/>
      <c r="H62" s="81"/>
      <c r="I62" s="81"/>
      <c r="J62" s="81"/>
      <c r="K62" s="81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5">
      <c r="A63" s="84" t="s">
        <v>78</v>
      </c>
      <c r="B63" s="81"/>
      <c r="C63" s="81"/>
      <c r="H63" s="78"/>
      <c r="I63" s="79"/>
      <c r="J63" s="85"/>
      <c r="K63" s="79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5">
      <c r="A64" s="73"/>
      <c r="B64" s="73"/>
      <c r="C64" s="73"/>
      <c r="D64" s="3" t="s">
        <v>79</v>
      </c>
      <c r="H64" s="76" t="s">
        <v>80</v>
      </c>
      <c r="I64" s="77"/>
      <c r="J64" s="80" t="s">
        <v>81</v>
      </c>
      <c r="K64" s="81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30.75" customHeight="1" x14ac:dyDescent="0.25">
      <c r="A65" s="84" t="s">
        <v>82</v>
      </c>
      <c r="B65" s="81"/>
      <c r="C65" s="81"/>
      <c r="H65" s="78"/>
      <c r="I65" s="79"/>
      <c r="J65" s="85"/>
      <c r="K65" s="79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5">
      <c r="A66" s="73"/>
      <c r="B66" s="73"/>
      <c r="C66" s="73"/>
      <c r="H66" s="76" t="s">
        <v>80</v>
      </c>
      <c r="I66" s="77"/>
      <c r="J66" s="80" t="s">
        <v>81</v>
      </c>
      <c r="K66" s="81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5">
      <c r="A67" s="84" t="s">
        <v>83</v>
      </c>
      <c r="B67" s="81"/>
      <c r="C67" s="81"/>
      <c r="H67" s="78"/>
      <c r="I67" s="79"/>
      <c r="J67" s="85"/>
      <c r="K67" s="79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5">
      <c r="A68" s="4"/>
      <c r="B68" s="4"/>
      <c r="C68" s="4"/>
      <c r="H68" s="76" t="s">
        <v>80</v>
      </c>
      <c r="I68" s="77"/>
      <c r="J68" s="80" t="s">
        <v>81</v>
      </c>
      <c r="K68" s="81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5">
      <c r="A69" s="5"/>
      <c r="B69" s="2"/>
      <c r="C69" s="6"/>
      <c r="D69" s="2"/>
      <c r="E69" s="2"/>
      <c r="F69" s="6"/>
      <c r="G69" s="2"/>
      <c r="H69" s="2"/>
      <c r="I69" s="6"/>
      <c r="J69" s="6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5">
      <c r="A70" s="5"/>
      <c r="B70" s="2"/>
      <c r="C70" s="6"/>
      <c r="D70" s="2"/>
      <c r="E70" s="2"/>
      <c r="F70" s="6"/>
      <c r="G70" s="2"/>
      <c r="H70" s="2"/>
      <c r="I70" s="6"/>
      <c r="J70" s="6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5">
      <c r="A71" s="5"/>
      <c r="B71" s="2"/>
      <c r="C71" s="6"/>
      <c r="D71" s="2"/>
      <c r="E71" s="2"/>
      <c r="F71" s="6"/>
      <c r="G71" s="2"/>
      <c r="H71" s="2"/>
      <c r="I71" s="6"/>
      <c r="J71" s="6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5">
      <c r="A72" s="5"/>
      <c r="B72" s="2"/>
      <c r="C72" s="6"/>
      <c r="D72" s="2"/>
      <c r="E72" s="2"/>
      <c r="F72" s="6"/>
      <c r="G72" s="2"/>
      <c r="H72" s="2"/>
      <c r="I72" s="6"/>
      <c r="J72" s="6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5">
      <c r="A73" s="5"/>
      <c r="B73" s="2"/>
      <c r="C73" s="6"/>
      <c r="D73" s="2"/>
      <c r="E73" s="2"/>
      <c r="F73" s="6"/>
      <c r="G73" s="2"/>
      <c r="H73" s="2"/>
      <c r="I73" s="6"/>
      <c r="J73" s="6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5">
      <c r="A74" s="5"/>
      <c r="B74" s="2"/>
      <c r="C74" s="6"/>
      <c r="D74" s="2"/>
      <c r="E74" s="2"/>
      <c r="F74" s="6"/>
      <c r="G74" s="2"/>
      <c r="H74" s="2"/>
      <c r="I74" s="6"/>
      <c r="J74" s="6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5">
      <c r="A75" s="5"/>
      <c r="B75" s="2"/>
      <c r="C75" s="6"/>
      <c r="D75" s="2"/>
      <c r="E75" s="2"/>
      <c r="F75" s="6"/>
      <c r="G75" s="2"/>
      <c r="H75" s="2"/>
      <c r="I75" s="6"/>
      <c r="J75" s="6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5">
      <c r="A76" s="5"/>
      <c r="B76" s="2"/>
      <c r="C76" s="6"/>
      <c r="D76" s="2"/>
      <c r="E76" s="2"/>
      <c r="F76" s="6"/>
      <c r="G76" s="2"/>
      <c r="H76" s="2"/>
      <c r="I76" s="6"/>
      <c r="J76" s="6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5">
      <c r="A77" s="5"/>
      <c r="B77" s="2"/>
      <c r="C77" s="6"/>
      <c r="D77" s="2"/>
      <c r="E77" s="2"/>
      <c r="F77" s="6"/>
      <c r="G77" s="2"/>
      <c r="H77" s="2"/>
      <c r="I77" s="6"/>
      <c r="J77" s="6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5">
      <c r="A78" s="5"/>
      <c r="B78" s="2"/>
      <c r="C78" s="6"/>
      <c r="D78" s="2"/>
      <c r="E78" s="2"/>
      <c r="F78" s="6"/>
      <c r="G78" s="2"/>
      <c r="H78" s="2"/>
      <c r="I78" s="6"/>
      <c r="J78" s="6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5">
      <c r="A79" s="5"/>
      <c r="B79" s="2"/>
      <c r="C79" s="6"/>
      <c r="D79" s="2"/>
      <c r="E79" s="2"/>
      <c r="F79" s="6"/>
      <c r="G79" s="2"/>
      <c r="H79" s="2"/>
      <c r="I79" s="6"/>
      <c r="J79" s="6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5">
      <c r="A80" s="5"/>
      <c r="B80" s="2"/>
      <c r="C80" s="6"/>
      <c r="D80" s="2"/>
      <c r="E80" s="2"/>
      <c r="F80" s="6"/>
      <c r="G80" s="2"/>
      <c r="H80" s="2"/>
      <c r="I80" s="6"/>
      <c r="J80" s="6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5">
      <c r="A81" s="5"/>
      <c r="B81" s="2"/>
      <c r="C81" s="6"/>
      <c r="D81" s="2"/>
      <c r="E81" s="2"/>
      <c r="F81" s="6"/>
      <c r="G81" s="2"/>
      <c r="H81" s="2"/>
      <c r="I81" s="6"/>
      <c r="J81" s="6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5">
      <c r="A82" s="5"/>
      <c r="B82" s="2"/>
      <c r="C82" s="6"/>
      <c r="D82" s="2"/>
      <c r="E82" s="2"/>
      <c r="F82" s="6"/>
      <c r="G82" s="2"/>
      <c r="H82" s="2"/>
      <c r="I82" s="6"/>
      <c r="J82" s="6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5">
      <c r="A83" s="5"/>
      <c r="B83" s="2"/>
      <c r="C83" s="6"/>
      <c r="D83" s="2"/>
      <c r="E83" s="2"/>
      <c r="F83" s="6"/>
      <c r="G83" s="2"/>
      <c r="H83" s="2"/>
      <c r="I83" s="6"/>
      <c r="J83" s="6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5">
      <c r="A84" s="5"/>
      <c r="B84" s="2"/>
      <c r="C84" s="6"/>
      <c r="D84" s="2"/>
      <c r="E84" s="2"/>
      <c r="F84" s="6"/>
      <c r="G84" s="2"/>
      <c r="H84" s="2"/>
      <c r="I84" s="6"/>
      <c r="J84" s="6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5">
      <c r="A85" s="5"/>
      <c r="B85" s="2"/>
      <c r="C85" s="6"/>
      <c r="D85" s="2"/>
      <c r="E85" s="2"/>
      <c r="F85" s="6"/>
      <c r="G85" s="2"/>
      <c r="H85" s="2"/>
      <c r="I85" s="6"/>
      <c r="J85" s="6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5">
      <c r="A86" s="5"/>
      <c r="B86" s="2"/>
      <c r="C86" s="6"/>
      <c r="D86" s="2"/>
      <c r="E86" s="2"/>
      <c r="F86" s="6"/>
      <c r="G86" s="2"/>
      <c r="H86" s="2"/>
      <c r="I86" s="6"/>
      <c r="J86" s="6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5">
      <c r="A87" s="5"/>
      <c r="B87" s="2"/>
      <c r="C87" s="6"/>
      <c r="D87" s="2"/>
      <c r="E87" s="2"/>
      <c r="F87" s="6"/>
      <c r="G87" s="2"/>
      <c r="H87" s="2"/>
      <c r="I87" s="6"/>
      <c r="J87" s="6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5">
      <c r="A88" s="5"/>
      <c r="B88" s="2"/>
      <c r="C88" s="6"/>
      <c r="D88" s="2"/>
      <c r="E88" s="2"/>
      <c r="F88" s="6"/>
      <c r="G88" s="2"/>
      <c r="H88" s="2"/>
      <c r="I88" s="6"/>
      <c r="J88" s="6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5">
      <c r="A89" s="5"/>
      <c r="B89" s="2"/>
      <c r="C89" s="6"/>
      <c r="D89" s="2"/>
      <c r="E89" s="2"/>
      <c r="F89" s="6"/>
      <c r="G89" s="2"/>
      <c r="H89" s="2"/>
      <c r="I89" s="6"/>
      <c r="J89" s="6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5">
      <c r="A90" s="5"/>
      <c r="B90" s="2"/>
      <c r="C90" s="6"/>
      <c r="D90" s="2"/>
      <c r="E90" s="2"/>
      <c r="F90" s="6"/>
      <c r="G90" s="2"/>
      <c r="H90" s="2"/>
      <c r="I90" s="6"/>
      <c r="J90" s="6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5">
      <c r="A91" s="5"/>
      <c r="B91" s="2"/>
      <c r="C91" s="6"/>
      <c r="D91" s="2"/>
      <c r="E91" s="2"/>
      <c r="F91" s="6"/>
      <c r="G91" s="2"/>
      <c r="H91" s="2"/>
      <c r="I91" s="6"/>
      <c r="J91" s="6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5">
      <c r="A92" s="5"/>
      <c r="B92" s="2"/>
      <c r="C92" s="6"/>
      <c r="D92" s="2"/>
      <c r="E92" s="2"/>
      <c r="F92" s="6"/>
      <c r="G92" s="2"/>
      <c r="H92" s="2"/>
      <c r="I92" s="6"/>
      <c r="J92" s="6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5">
      <c r="A93" s="5"/>
      <c r="B93" s="2"/>
      <c r="C93" s="6"/>
      <c r="D93" s="2"/>
      <c r="E93" s="2"/>
      <c r="F93" s="6"/>
      <c r="G93" s="2"/>
      <c r="H93" s="2"/>
      <c r="I93" s="6"/>
      <c r="J93" s="6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5">
      <c r="A94" s="5"/>
      <c r="B94" s="2"/>
      <c r="C94" s="6"/>
      <c r="D94" s="2"/>
      <c r="E94" s="2"/>
      <c r="F94" s="6"/>
      <c r="G94" s="2"/>
      <c r="H94" s="2"/>
      <c r="I94" s="6"/>
      <c r="J94" s="6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5">
      <c r="A95" s="5"/>
      <c r="B95" s="2"/>
      <c r="C95" s="6"/>
      <c r="D95" s="2"/>
      <c r="E95" s="2"/>
      <c r="F95" s="6"/>
      <c r="G95" s="2"/>
      <c r="H95" s="2"/>
      <c r="I95" s="6"/>
      <c r="J95" s="6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5"/>
      <c r="B96" s="2"/>
      <c r="C96" s="6"/>
      <c r="D96" s="2"/>
      <c r="E96" s="2"/>
      <c r="F96" s="6"/>
      <c r="G96" s="2"/>
      <c r="H96" s="2"/>
      <c r="I96" s="6"/>
      <c r="J96" s="6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5"/>
      <c r="B97" s="2"/>
      <c r="C97" s="6"/>
      <c r="D97" s="2"/>
      <c r="E97" s="2"/>
      <c r="F97" s="6"/>
      <c r="G97" s="2"/>
      <c r="H97" s="2"/>
      <c r="I97" s="6"/>
      <c r="J97" s="6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5"/>
      <c r="B98" s="2"/>
      <c r="C98" s="6"/>
      <c r="D98" s="2"/>
      <c r="E98" s="2"/>
      <c r="F98" s="6"/>
      <c r="G98" s="2"/>
      <c r="H98" s="2"/>
      <c r="I98" s="6"/>
      <c r="J98" s="6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5"/>
      <c r="B99" s="2"/>
      <c r="C99" s="6"/>
      <c r="D99" s="2"/>
      <c r="E99" s="2"/>
      <c r="F99" s="6"/>
      <c r="G99" s="2"/>
      <c r="H99" s="2"/>
      <c r="I99" s="6"/>
      <c r="J99" s="6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5"/>
      <c r="B100" s="2"/>
      <c r="C100" s="6"/>
      <c r="D100" s="2"/>
      <c r="E100" s="2"/>
      <c r="F100" s="6"/>
      <c r="G100" s="2"/>
      <c r="H100" s="2"/>
      <c r="I100" s="6"/>
      <c r="J100" s="6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5"/>
      <c r="B101" s="2"/>
      <c r="C101" s="6"/>
      <c r="D101" s="2"/>
      <c r="E101" s="2"/>
      <c r="F101" s="6"/>
      <c r="G101" s="2"/>
      <c r="H101" s="2"/>
      <c r="I101" s="6"/>
      <c r="J101" s="6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5"/>
      <c r="B102" s="2"/>
      <c r="C102" s="6"/>
      <c r="D102" s="2"/>
      <c r="E102" s="2"/>
      <c r="F102" s="6"/>
      <c r="G102" s="2"/>
      <c r="H102" s="2"/>
      <c r="I102" s="6"/>
      <c r="J102" s="6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5"/>
      <c r="B103" s="2"/>
      <c r="C103" s="6"/>
      <c r="D103" s="2"/>
      <c r="E103" s="2"/>
      <c r="F103" s="6"/>
      <c r="G103" s="2"/>
      <c r="H103" s="2"/>
      <c r="I103" s="6"/>
      <c r="J103" s="6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5"/>
      <c r="B104" s="2"/>
      <c r="C104" s="6"/>
      <c r="D104" s="2"/>
      <c r="E104" s="2"/>
      <c r="F104" s="6"/>
      <c r="G104" s="2"/>
      <c r="H104" s="2"/>
      <c r="I104" s="6"/>
      <c r="J104" s="6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5"/>
      <c r="B105" s="2"/>
      <c r="C105" s="6"/>
      <c r="D105" s="2"/>
      <c r="E105" s="2"/>
      <c r="F105" s="6"/>
      <c r="G105" s="2"/>
      <c r="H105" s="2"/>
      <c r="I105" s="6"/>
      <c r="J105" s="6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5"/>
      <c r="B106" s="2"/>
      <c r="C106" s="6"/>
      <c r="D106" s="2"/>
      <c r="E106" s="2"/>
      <c r="F106" s="6"/>
      <c r="G106" s="2"/>
      <c r="H106" s="2"/>
      <c r="I106" s="6"/>
      <c r="J106" s="6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5"/>
      <c r="B107" s="2"/>
      <c r="C107" s="6"/>
      <c r="D107" s="2"/>
      <c r="E107" s="2"/>
      <c r="F107" s="6"/>
      <c r="G107" s="2"/>
      <c r="H107" s="2"/>
      <c r="I107" s="6"/>
      <c r="J107" s="6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5"/>
      <c r="B108" s="2"/>
      <c r="C108" s="6"/>
      <c r="D108" s="2"/>
      <c r="E108" s="2"/>
      <c r="F108" s="6"/>
      <c r="G108" s="2"/>
      <c r="H108" s="2"/>
      <c r="I108" s="6"/>
      <c r="J108" s="6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5"/>
      <c r="B109" s="2"/>
      <c r="C109" s="6"/>
      <c r="D109" s="2"/>
      <c r="E109" s="2"/>
      <c r="F109" s="6"/>
      <c r="G109" s="2"/>
      <c r="H109" s="2"/>
      <c r="I109" s="6"/>
      <c r="J109" s="6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5"/>
      <c r="B110" s="2"/>
      <c r="C110" s="6"/>
      <c r="D110" s="2"/>
      <c r="E110" s="2"/>
      <c r="F110" s="6"/>
      <c r="G110" s="2"/>
      <c r="H110" s="2"/>
      <c r="I110" s="6"/>
      <c r="J110" s="6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5"/>
      <c r="B111" s="2"/>
      <c r="C111" s="6"/>
      <c r="D111" s="2"/>
      <c r="E111" s="2"/>
      <c r="F111" s="6"/>
      <c r="G111" s="2"/>
      <c r="H111" s="2"/>
      <c r="I111" s="6"/>
      <c r="J111" s="6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5"/>
      <c r="B112" s="2"/>
      <c r="C112" s="6"/>
      <c r="D112" s="2"/>
      <c r="E112" s="2"/>
      <c r="F112" s="6"/>
      <c r="G112" s="2"/>
      <c r="H112" s="2"/>
      <c r="I112" s="6"/>
      <c r="J112" s="6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5"/>
      <c r="B113" s="2"/>
      <c r="C113" s="6"/>
      <c r="D113" s="2"/>
      <c r="E113" s="2"/>
      <c r="F113" s="6"/>
      <c r="G113" s="2"/>
      <c r="H113" s="2"/>
      <c r="I113" s="6"/>
      <c r="J113" s="6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5"/>
      <c r="B114" s="2"/>
      <c r="C114" s="6"/>
      <c r="D114" s="2"/>
      <c r="E114" s="2"/>
      <c r="F114" s="6"/>
      <c r="G114" s="2"/>
      <c r="H114" s="2"/>
      <c r="I114" s="6"/>
      <c r="J114" s="6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5"/>
      <c r="B115" s="2"/>
      <c r="C115" s="6"/>
      <c r="D115" s="2"/>
      <c r="E115" s="2"/>
      <c r="F115" s="6"/>
      <c r="G115" s="2"/>
      <c r="H115" s="2"/>
      <c r="I115" s="6"/>
      <c r="J115" s="6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5"/>
      <c r="B116" s="2"/>
      <c r="C116" s="6"/>
      <c r="D116" s="2"/>
      <c r="E116" s="2"/>
      <c r="F116" s="6"/>
      <c r="G116" s="2"/>
      <c r="H116" s="2"/>
      <c r="I116" s="6"/>
      <c r="J116" s="6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5"/>
      <c r="B117" s="2"/>
      <c r="C117" s="6"/>
      <c r="D117" s="2"/>
      <c r="E117" s="2"/>
      <c r="F117" s="6"/>
      <c r="G117" s="2"/>
      <c r="H117" s="2"/>
      <c r="I117" s="6"/>
      <c r="J117" s="6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5"/>
      <c r="B118" s="2"/>
      <c r="C118" s="6"/>
      <c r="D118" s="2"/>
      <c r="E118" s="2"/>
      <c r="F118" s="6"/>
      <c r="G118" s="2"/>
      <c r="H118" s="2"/>
      <c r="I118" s="6"/>
      <c r="J118" s="6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5"/>
      <c r="B119" s="2"/>
      <c r="C119" s="6"/>
      <c r="D119" s="2"/>
      <c r="E119" s="2"/>
      <c r="F119" s="6"/>
      <c r="G119" s="2"/>
      <c r="H119" s="2"/>
      <c r="I119" s="6"/>
      <c r="J119" s="6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5"/>
      <c r="B120" s="2"/>
      <c r="C120" s="6"/>
      <c r="D120" s="2"/>
      <c r="E120" s="2"/>
      <c r="F120" s="6"/>
      <c r="G120" s="2"/>
      <c r="H120" s="2"/>
      <c r="I120" s="6"/>
      <c r="J120" s="6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5"/>
      <c r="B121" s="2"/>
      <c r="C121" s="6"/>
      <c r="D121" s="2"/>
      <c r="E121" s="2"/>
      <c r="F121" s="6"/>
      <c r="G121" s="2"/>
      <c r="H121" s="2"/>
      <c r="I121" s="6"/>
      <c r="J121" s="6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5"/>
      <c r="B122" s="2"/>
      <c r="C122" s="6"/>
      <c r="D122" s="2"/>
      <c r="E122" s="2"/>
      <c r="F122" s="6"/>
      <c r="G122" s="2"/>
      <c r="H122" s="2"/>
      <c r="I122" s="6"/>
      <c r="J122" s="6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5"/>
      <c r="B123" s="2"/>
      <c r="C123" s="6"/>
      <c r="D123" s="2"/>
      <c r="E123" s="2"/>
      <c r="F123" s="6"/>
      <c r="G123" s="2"/>
      <c r="H123" s="2"/>
      <c r="I123" s="6"/>
      <c r="J123" s="6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5"/>
      <c r="B124" s="2"/>
      <c r="C124" s="6"/>
      <c r="D124" s="2"/>
      <c r="E124" s="2"/>
      <c r="F124" s="6"/>
      <c r="G124" s="2"/>
      <c r="H124" s="2"/>
      <c r="I124" s="6"/>
      <c r="J124" s="6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5"/>
      <c r="B125" s="2"/>
      <c r="C125" s="6"/>
      <c r="D125" s="2"/>
      <c r="E125" s="2"/>
      <c r="F125" s="6"/>
      <c r="G125" s="2"/>
      <c r="H125" s="2"/>
      <c r="I125" s="6"/>
      <c r="J125" s="6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5"/>
      <c r="B126" s="2"/>
      <c r="C126" s="6"/>
      <c r="D126" s="2"/>
      <c r="E126" s="2"/>
      <c r="F126" s="6"/>
      <c r="G126" s="2"/>
      <c r="H126" s="2"/>
      <c r="I126" s="6"/>
      <c r="J126" s="6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5"/>
      <c r="B127" s="2"/>
      <c r="C127" s="6"/>
      <c r="D127" s="2"/>
      <c r="E127" s="2"/>
      <c r="F127" s="6"/>
      <c r="G127" s="2"/>
      <c r="H127" s="2"/>
      <c r="I127" s="6"/>
      <c r="J127" s="6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5"/>
      <c r="B128" s="2"/>
      <c r="C128" s="6"/>
      <c r="D128" s="2"/>
      <c r="E128" s="2"/>
      <c r="F128" s="6"/>
      <c r="G128" s="2"/>
      <c r="H128" s="2"/>
      <c r="I128" s="6"/>
      <c r="J128" s="6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5"/>
      <c r="B129" s="2"/>
      <c r="C129" s="6"/>
      <c r="D129" s="2"/>
      <c r="E129" s="2"/>
      <c r="F129" s="6"/>
      <c r="G129" s="2"/>
      <c r="H129" s="2"/>
      <c r="I129" s="6"/>
      <c r="J129" s="6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5"/>
      <c r="B130" s="2"/>
      <c r="C130" s="6"/>
      <c r="D130" s="2"/>
      <c r="E130" s="2"/>
      <c r="F130" s="6"/>
      <c r="G130" s="2"/>
      <c r="H130" s="2"/>
      <c r="I130" s="6"/>
      <c r="J130" s="6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5"/>
      <c r="B131" s="2"/>
      <c r="C131" s="6"/>
      <c r="D131" s="2"/>
      <c r="E131" s="2"/>
      <c r="F131" s="6"/>
      <c r="G131" s="2"/>
      <c r="H131" s="2"/>
      <c r="I131" s="6"/>
      <c r="J131" s="6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5"/>
      <c r="B132" s="2"/>
      <c r="C132" s="6"/>
      <c r="D132" s="2"/>
      <c r="E132" s="2"/>
      <c r="F132" s="6"/>
      <c r="G132" s="2"/>
      <c r="H132" s="2"/>
      <c r="I132" s="6"/>
      <c r="J132" s="6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5"/>
      <c r="B133" s="2"/>
      <c r="C133" s="6"/>
      <c r="D133" s="2"/>
      <c r="E133" s="2"/>
      <c r="F133" s="6"/>
      <c r="G133" s="2"/>
      <c r="H133" s="2"/>
      <c r="I133" s="6"/>
      <c r="J133" s="6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5"/>
      <c r="B134" s="2"/>
      <c r="C134" s="6"/>
      <c r="D134" s="2"/>
      <c r="E134" s="2"/>
      <c r="F134" s="6"/>
      <c r="G134" s="2"/>
      <c r="H134" s="2"/>
      <c r="I134" s="6"/>
      <c r="J134" s="6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5"/>
      <c r="B135" s="2"/>
      <c r="C135" s="6"/>
      <c r="D135" s="2"/>
      <c r="E135" s="2"/>
      <c r="F135" s="6"/>
      <c r="G135" s="2"/>
      <c r="H135" s="2"/>
      <c r="I135" s="6"/>
      <c r="J135" s="6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5"/>
      <c r="B136" s="2"/>
      <c r="C136" s="6"/>
      <c r="D136" s="2"/>
      <c r="E136" s="2"/>
      <c r="F136" s="6"/>
      <c r="G136" s="2"/>
      <c r="H136" s="2"/>
      <c r="I136" s="6"/>
      <c r="J136" s="6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5"/>
      <c r="B137" s="2"/>
      <c r="C137" s="6"/>
      <c r="D137" s="2"/>
      <c r="E137" s="2"/>
      <c r="F137" s="6"/>
      <c r="G137" s="2"/>
      <c r="H137" s="2"/>
      <c r="I137" s="6"/>
      <c r="J137" s="6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5"/>
      <c r="B138" s="2"/>
      <c r="C138" s="6"/>
      <c r="D138" s="2"/>
      <c r="E138" s="2"/>
      <c r="F138" s="6"/>
      <c r="G138" s="2"/>
      <c r="H138" s="2"/>
      <c r="I138" s="6"/>
      <c r="J138" s="6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5"/>
      <c r="B139" s="2"/>
      <c r="C139" s="6"/>
      <c r="D139" s="2"/>
      <c r="E139" s="2"/>
      <c r="F139" s="6"/>
      <c r="G139" s="2"/>
      <c r="H139" s="2"/>
      <c r="I139" s="6"/>
      <c r="J139" s="6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5"/>
      <c r="B140" s="2"/>
      <c r="C140" s="6"/>
      <c r="D140" s="2"/>
      <c r="E140" s="2"/>
      <c r="F140" s="6"/>
      <c r="G140" s="2"/>
      <c r="H140" s="2"/>
      <c r="I140" s="6"/>
      <c r="J140" s="6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5"/>
      <c r="B141" s="2"/>
      <c r="C141" s="6"/>
      <c r="D141" s="2"/>
      <c r="E141" s="2"/>
      <c r="F141" s="6"/>
      <c r="G141" s="2"/>
      <c r="H141" s="2"/>
      <c r="I141" s="6"/>
      <c r="J141" s="6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5"/>
      <c r="B142" s="2"/>
      <c r="C142" s="6"/>
      <c r="D142" s="2"/>
      <c r="E142" s="2"/>
      <c r="F142" s="6"/>
      <c r="G142" s="2"/>
      <c r="H142" s="2"/>
      <c r="I142" s="6"/>
      <c r="J142" s="6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5"/>
      <c r="B143" s="2"/>
      <c r="C143" s="6"/>
      <c r="D143" s="2"/>
      <c r="E143" s="2"/>
      <c r="F143" s="6"/>
      <c r="G143" s="2"/>
      <c r="H143" s="2"/>
      <c r="I143" s="6"/>
      <c r="J143" s="6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5"/>
      <c r="B144" s="2"/>
      <c r="C144" s="6"/>
      <c r="D144" s="2"/>
      <c r="E144" s="2"/>
      <c r="F144" s="6"/>
      <c r="G144" s="2"/>
      <c r="H144" s="2"/>
      <c r="I144" s="6"/>
      <c r="J144" s="6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5"/>
      <c r="B145" s="2"/>
      <c r="C145" s="6"/>
      <c r="D145" s="2"/>
      <c r="E145" s="2"/>
      <c r="F145" s="6"/>
      <c r="G145" s="2"/>
      <c r="H145" s="2"/>
      <c r="I145" s="6"/>
      <c r="J145" s="6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5"/>
      <c r="B146" s="2"/>
      <c r="C146" s="6"/>
      <c r="D146" s="2"/>
      <c r="E146" s="2"/>
      <c r="F146" s="6"/>
      <c r="G146" s="2"/>
      <c r="H146" s="2"/>
      <c r="I146" s="6"/>
      <c r="J146" s="6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5"/>
      <c r="B147" s="2"/>
      <c r="C147" s="6"/>
      <c r="D147" s="2"/>
      <c r="E147" s="2"/>
      <c r="F147" s="6"/>
      <c r="G147" s="2"/>
      <c r="H147" s="2"/>
      <c r="I147" s="6"/>
      <c r="J147" s="6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5"/>
      <c r="B148" s="2"/>
      <c r="C148" s="6"/>
      <c r="D148" s="2"/>
      <c r="E148" s="2"/>
      <c r="F148" s="6"/>
      <c r="G148" s="2"/>
      <c r="H148" s="2"/>
      <c r="I148" s="6"/>
      <c r="J148" s="6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5"/>
      <c r="B149" s="2"/>
      <c r="C149" s="6"/>
      <c r="D149" s="2"/>
      <c r="E149" s="2"/>
      <c r="F149" s="6"/>
      <c r="G149" s="2"/>
      <c r="H149" s="2"/>
      <c r="I149" s="6"/>
      <c r="J149" s="6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5"/>
      <c r="B150" s="2"/>
      <c r="C150" s="6"/>
      <c r="D150" s="2"/>
      <c r="E150" s="2"/>
      <c r="F150" s="6"/>
      <c r="G150" s="2"/>
      <c r="H150" s="2"/>
      <c r="I150" s="6"/>
      <c r="J150" s="6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5"/>
      <c r="B151" s="2"/>
      <c r="C151" s="6"/>
      <c r="D151" s="2"/>
      <c r="E151" s="2"/>
      <c r="F151" s="6"/>
      <c r="G151" s="2"/>
      <c r="H151" s="2"/>
      <c r="I151" s="6"/>
      <c r="J151" s="6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5"/>
      <c r="B152" s="2"/>
      <c r="C152" s="6"/>
      <c r="D152" s="2"/>
      <c r="E152" s="2"/>
      <c r="F152" s="6"/>
      <c r="G152" s="2"/>
      <c r="H152" s="2"/>
      <c r="I152" s="6"/>
      <c r="J152" s="6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5"/>
      <c r="B153" s="2"/>
      <c r="C153" s="6"/>
      <c r="D153" s="2"/>
      <c r="E153" s="2"/>
      <c r="F153" s="6"/>
      <c r="G153" s="2"/>
      <c r="H153" s="2"/>
      <c r="I153" s="6"/>
      <c r="J153" s="6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5"/>
      <c r="B154" s="2"/>
      <c r="C154" s="6"/>
      <c r="D154" s="2"/>
      <c r="E154" s="2"/>
      <c r="F154" s="6"/>
      <c r="G154" s="2"/>
      <c r="H154" s="2"/>
      <c r="I154" s="6"/>
      <c r="J154" s="6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5"/>
      <c r="B155" s="2"/>
      <c r="C155" s="6"/>
      <c r="D155" s="2"/>
      <c r="E155" s="2"/>
      <c r="F155" s="6"/>
      <c r="G155" s="2"/>
      <c r="H155" s="2"/>
      <c r="I155" s="6"/>
      <c r="J155" s="6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5"/>
      <c r="B156" s="2"/>
      <c r="C156" s="6"/>
      <c r="D156" s="2"/>
      <c r="E156" s="2"/>
      <c r="F156" s="6"/>
      <c r="G156" s="2"/>
      <c r="H156" s="2"/>
      <c r="I156" s="6"/>
      <c r="J156" s="6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5"/>
      <c r="B157" s="2"/>
      <c r="C157" s="6"/>
      <c r="D157" s="2"/>
      <c r="E157" s="2"/>
      <c r="F157" s="6"/>
      <c r="G157" s="2"/>
      <c r="H157" s="2"/>
      <c r="I157" s="6"/>
      <c r="J157" s="6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5"/>
      <c r="B158" s="2"/>
      <c r="C158" s="6"/>
      <c r="D158" s="2"/>
      <c r="E158" s="2"/>
      <c r="F158" s="6"/>
      <c r="G158" s="2"/>
      <c r="H158" s="2"/>
      <c r="I158" s="6"/>
      <c r="J158" s="6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5"/>
      <c r="B159" s="2"/>
      <c r="C159" s="6"/>
      <c r="D159" s="2"/>
      <c r="E159" s="2"/>
      <c r="F159" s="6"/>
      <c r="G159" s="2"/>
      <c r="H159" s="2"/>
      <c r="I159" s="6"/>
      <c r="J159" s="6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5"/>
      <c r="B160" s="2"/>
      <c r="C160" s="6"/>
      <c r="D160" s="2"/>
      <c r="E160" s="2"/>
      <c r="F160" s="6"/>
      <c r="G160" s="2"/>
      <c r="H160" s="2"/>
      <c r="I160" s="6"/>
      <c r="J160" s="6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5"/>
      <c r="B161" s="2"/>
      <c r="C161" s="6"/>
      <c r="D161" s="2"/>
      <c r="E161" s="2"/>
      <c r="F161" s="6"/>
      <c r="G161" s="2"/>
      <c r="H161" s="2"/>
      <c r="I161" s="6"/>
      <c r="J161" s="6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5"/>
      <c r="B162" s="2"/>
      <c r="C162" s="6"/>
      <c r="D162" s="2"/>
      <c r="E162" s="2"/>
      <c r="F162" s="6"/>
      <c r="G162" s="2"/>
      <c r="H162" s="2"/>
      <c r="I162" s="6"/>
      <c r="J162" s="6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5"/>
      <c r="B163" s="2"/>
      <c r="C163" s="6"/>
      <c r="D163" s="2"/>
      <c r="E163" s="2"/>
      <c r="F163" s="6"/>
      <c r="G163" s="2"/>
      <c r="H163" s="2"/>
      <c r="I163" s="6"/>
      <c r="J163" s="6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5"/>
      <c r="B164" s="2"/>
      <c r="C164" s="6"/>
      <c r="D164" s="2"/>
      <c r="E164" s="2"/>
      <c r="F164" s="6"/>
      <c r="G164" s="2"/>
      <c r="H164" s="2"/>
      <c r="I164" s="6"/>
      <c r="J164" s="6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5"/>
      <c r="B165" s="2"/>
      <c r="C165" s="6"/>
      <c r="D165" s="2"/>
      <c r="E165" s="2"/>
      <c r="F165" s="6"/>
      <c r="G165" s="2"/>
      <c r="H165" s="2"/>
      <c r="I165" s="6"/>
      <c r="J165" s="6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5"/>
      <c r="B166" s="2"/>
      <c r="C166" s="6"/>
      <c r="D166" s="2"/>
      <c r="E166" s="2"/>
      <c r="F166" s="6"/>
      <c r="G166" s="2"/>
      <c r="H166" s="2"/>
      <c r="I166" s="6"/>
      <c r="J166" s="6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5"/>
      <c r="B167" s="2"/>
      <c r="C167" s="6"/>
      <c r="D167" s="2"/>
      <c r="E167" s="2"/>
      <c r="F167" s="6"/>
      <c r="G167" s="2"/>
      <c r="H167" s="2"/>
      <c r="I167" s="6"/>
      <c r="J167" s="6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5"/>
      <c r="B168" s="2"/>
      <c r="C168" s="6"/>
      <c r="D168" s="2"/>
      <c r="E168" s="2"/>
      <c r="F168" s="6"/>
      <c r="G168" s="2"/>
      <c r="H168" s="2"/>
      <c r="I168" s="6"/>
      <c r="J168" s="6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5"/>
      <c r="B169" s="2"/>
      <c r="C169" s="6"/>
      <c r="D169" s="2"/>
      <c r="E169" s="2"/>
      <c r="F169" s="6"/>
      <c r="G169" s="2"/>
      <c r="H169" s="2"/>
      <c r="I169" s="6"/>
      <c r="J169" s="6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5"/>
      <c r="B170" s="2"/>
      <c r="C170" s="6"/>
      <c r="D170" s="2"/>
      <c r="E170" s="2"/>
      <c r="F170" s="6"/>
      <c r="G170" s="2"/>
      <c r="H170" s="2"/>
      <c r="I170" s="6"/>
      <c r="J170" s="6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5"/>
      <c r="B171" s="2"/>
      <c r="C171" s="6"/>
      <c r="D171" s="2"/>
      <c r="E171" s="2"/>
      <c r="F171" s="6"/>
      <c r="G171" s="2"/>
      <c r="H171" s="2"/>
      <c r="I171" s="6"/>
      <c r="J171" s="6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5"/>
      <c r="B172" s="2"/>
      <c r="C172" s="6"/>
      <c r="D172" s="2"/>
      <c r="E172" s="2"/>
      <c r="F172" s="6"/>
      <c r="G172" s="2"/>
      <c r="H172" s="2"/>
      <c r="I172" s="6"/>
      <c r="J172" s="6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5"/>
      <c r="B173" s="2"/>
      <c r="C173" s="6"/>
      <c r="D173" s="2"/>
      <c r="E173" s="2"/>
      <c r="F173" s="6"/>
      <c r="G173" s="2"/>
      <c r="H173" s="2"/>
      <c r="I173" s="6"/>
      <c r="J173" s="6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5"/>
      <c r="B174" s="2"/>
      <c r="C174" s="6"/>
      <c r="D174" s="2"/>
      <c r="E174" s="2"/>
      <c r="F174" s="6"/>
      <c r="G174" s="2"/>
      <c r="H174" s="2"/>
      <c r="I174" s="6"/>
      <c r="J174" s="6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5"/>
      <c r="B175" s="2"/>
      <c r="C175" s="6"/>
      <c r="D175" s="2"/>
      <c r="E175" s="2"/>
      <c r="F175" s="6"/>
      <c r="G175" s="2"/>
      <c r="H175" s="2"/>
      <c r="I175" s="6"/>
      <c r="J175" s="6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5"/>
      <c r="B176" s="2"/>
      <c r="C176" s="6"/>
      <c r="D176" s="2"/>
      <c r="E176" s="2"/>
      <c r="F176" s="6"/>
      <c r="G176" s="2"/>
      <c r="H176" s="2"/>
      <c r="I176" s="6"/>
      <c r="J176" s="6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5"/>
      <c r="B177" s="2"/>
      <c r="C177" s="6"/>
      <c r="D177" s="2"/>
      <c r="E177" s="2"/>
      <c r="F177" s="6"/>
      <c r="G177" s="2"/>
      <c r="H177" s="2"/>
      <c r="I177" s="6"/>
      <c r="J177" s="6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5"/>
      <c r="B178" s="2"/>
      <c r="C178" s="6"/>
      <c r="D178" s="2"/>
      <c r="E178" s="2"/>
      <c r="F178" s="6"/>
      <c r="G178" s="2"/>
      <c r="H178" s="2"/>
      <c r="I178" s="6"/>
      <c r="J178" s="6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5"/>
      <c r="B179" s="2"/>
      <c r="C179" s="6"/>
      <c r="D179" s="2"/>
      <c r="E179" s="2"/>
      <c r="F179" s="6"/>
      <c r="G179" s="2"/>
      <c r="H179" s="2"/>
      <c r="I179" s="6"/>
      <c r="J179" s="6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5"/>
      <c r="B180" s="2"/>
      <c r="C180" s="6"/>
      <c r="D180" s="2"/>
      <c r="E180" s="2"/>
      <c r="F180" s="6"/>
      <c r="G180" s="2"/>
      <c r="H180" s="2"/>
      <c r="I180" s="6"/>
      <c r="J180" s="6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5"/>
      <c r="B181" s="2"/>
      <c r="C181" s="6"/>
      <c r="D181" s="2"/>
      <c r="E181" s="2"/>
      <c r="F181" s="6"/>
      <c r="G181" s="2"/>
      <c r="H181" s="2"/>
      <c r="I181" s="6"/>
      <c r="J181" s="6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5"/>
      <c r="B182" s="2"/>
      <c r="C182" s="6"/>
      <c r="D182" s="2"/>
      <c r="E182" s="2"/>
      <c r="F182" s="6"/>
      <c r="G182" s="2"/>
      <c r="H182" s="2"/>
      <c r="I182" s="6"/>
      <c r="J182" s="6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5"/>
      <c r="B183" s="2"/>
      <c r="C183" s="6"/>
      <c r="D183" s="2"/>
      <c r="E183" s="2"/>
      <c r="F183" s="6"/>
      <c r="G183" s="2"/>
      <c r="H183" s="2"/>
      <c r="I183" s="6"/>
      <c r="J183" s="6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5"/>
      <c r="B184" s="2"/>
      <c r="C184" s="6"/>
      <c r="D184" s="2"/>
      <c r="E184" s="2"/>
      <c r="F184" s="6"/>
      <c r="G184" s="2"/>
      <c r="H184" s="2"/>
      <c r="I184" s="6"/>
      <c r="J184" s="6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5"/>
      <c r="B185" s="2"/>
      <c r="C185" s="6"/>
      <c r="D185" s="2"/>
      <c r="E185" s="2"/>
      <c r="F185" s="6"/>
      <c r="G185" s="2"/>
      <c r="H185" s="2"/>
      <c r="I185" s="6"/>
      <c r="J185" s="6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5"/>
      <c r="B186" s="2"/>
      <c r="C186" s="6"/>
      <c r="D186" s="2"/>
      <c r="E186" s="2"/>
      <c r="F186" s="6"/>
      <c r="G186" s="2"/>
      <c r="H186" s="2"/>
      <c r="I186" s="6"/>
      <c r="J186" s="6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5"/>
      <c r="B187" s="2"/>
      <c r="C187" s="6"/>
      <c r="D187" s="2"/>
      <c r="E187" s="2"/>
      <c r="F187" s="6"/>
      <c r="G187" s="2"/>
      <c r="H187" s="2"/>
      <c r="I187" s="6"/>
      <c r="J187" s="6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5"/>
      <c r="B188" s="2"/>
      <c r="C188" s="6"/>
      <c r="D188" s="2"/>
      <c r="E188" s="2"/>
      <c r="F188" s="6"/>
      <c r="G188" s="2"/>
      <c r="H188" s="2"/>
      <c r="I188" s="6"/>
      <c r="J188" s="6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5"/>
      <c r="B189" s="2"/>
      <c r="C189" s="6"/>
      <c r="D189" s="2"/>
      <c r="E189" s="2"/>
      <c r="F189" s="6"/>
      <c r="G189" s="2"/>
      <c r="H189" s="2"/>
      <c r="I189" s="6"/>
      <c r="J189" s="6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5"/>
      <c r="B190" s="2"/>
      <c r="C190" s="6"/>
      <c r="D190" s="2"/>
      <c r="E190" s="2"/>
      <c r="F190" s="6"/>
      <c r="G190" s="2"/>
      <c r="H190" s="2"/>
      <c r="I190" s="6"/>
      <c r="J190" s="6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5"/>
      <c r="B191" s="2"/>
      <c r="C191" s="6"/>
      <c r="D191" s="2"/>
      <c r="E191" s="2"/>
      <c r="F191" s="6"/>
      <c r="G191" s="2"/>
      <c r="H191" s="2"/>
      <c r="I191" s="6"/>
      <c r="J191" s="6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5"/>
      <c r="B192" s="2"/>
      <c r="C192" s="6"/>
      <c r="D192" s="2"/>
      <c r="E192" s="2"/>
      <c r="F192" s="6"/>
      <c r="G192" s="2"/>
      <c r="H192" s="2"/>
      <c r="I192" s="6"/>
      <c r="J192" s="6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5"/>
      <c r="B193" s="2"/>
      <c r="C193" s="6"/>
      <c r="D193" s="2"/>
      <c r="E193" s="2"/>
      <c r="F193" s="6"/>
      <c r="G193" s="2"/>
      <c r="H193" s="2"/>
      <c r="I193" s="6"/>
      <c r="J193" s="6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5"/>
      <c r="B194" s="2"/>
      <c r="C194" s="6"/>
      <c r="D194" s="2"/>
      <c r="E194" s="2"/>
      <c r="F194" s="6"/>
      <c r="G194" s="2"/>
      <c r="H194" s="2"/>
      <c r="I194" s="6"/>
      <c r="J194" s="6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5"/>
      <c r="B195" s="2"/>
      <c r="C195" s="6"/>
      <c r="D195" s="2"/>
      <c r="E195" s="2"/>
      <c r="F195" s="6"/>
      <c r="G195" s="2"/>
      <c r="H195" s="2"/>
      <c r="I195" s="6"/>
      <c r="J195" s="6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5"/>
      <c r="B196" s="2"/>
      <c r="C196" s="6"/>
      <c r="D196" s="2"/>
      <c r="E196" s="2"/>
      <c r="F196" s="6"/>
      <c r="G196" s="2"/>
      <c r="H196" s="2"/>
      <c r="I196" s="6"/>
      <c r="J196" s="6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5"/>
      <c r="B197" s="2"/>
      <c r="C197" s="6"/>
      <c r="D197" s="2"/>
      <c r="E197" s="2"/>
      <c r="F197" s="6"/>
      <c r="G197" s="2"/>
      <c r="H197" s="2"/>
      <c r="I197" s="6"/>
      <c r="J197" s="6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5"/>
      <c r="B198" s="2"/>
      <c r="C198" s="6"/>
      <c r="D198" s="2"/>
      <c r="E198" s="2"/>
      <c r="F198" s="6"/>
      <c r="G198" s="2"/>
      <c r="H198" s="2"/>
      <c r="I198" s="6"/>
      <c r="J198" s="6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5"/>
      <c r="B199" s="2"/>
      <c r="C199" s="6"/>
      <c r="D199" s="2"/>
      <c r="E199" s="2"/>
      <c r="F199" s="6"/>
      <c r="G199" s="2"/>
      <c r="H199" s="2"/>
      <c r="I199" s="6"/>
      <c r="J199" s="6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5"/>
      <c r="B200" s="2"/>
      <c r="C200" s="6"/>
      <c r="D200" s="2"/>
      <c r="E200" s="2"/>
      <c r="F200" s="6"/>
      <c r="G200" s="2"/>
      <c r="H200" s="2"/>
      <c r="I200" s="6"/>
      <c r="J200" s="6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5"/>
      <c r="B201" s="2"/>
      <c r="C201" s="6"/>
      <c r="D201" s="2"/>
      <c r="E201" s="2"/>
      <c r="F201" s="6"/>
      <c r="G201" s="2"/>
      <c r="H201" s="2"/>
      <c r="I201" s="6"/>
      <c r="J201" s="6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5"/>
      <c r="B202" s="2"/>
      <c r="C202" s="6"/>
      <c r="D202" s="2"/>
      <c r="E202" s="2"/>
      <c r="F202" s="6"/>
      <c r="G202" s="2"/>
      <c r="H202" s="2"/>
      <c r="I202" s="6"/>
      <c r="J202" s="6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5"/>
      <c r="B203" s="2"/>
      <c r="C203" s="6"/>
      <c r="D203" s="2"/>
      <c r="E203" s="2"/>
      <c r="F203" s="6"/>
      <c r="G203" s="2"/>
      <c r="H203" s="2"/>
      <c r="I203" s="6"/>
      <c r="J203" s="6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5"/>
      <c r="B204" s="2"/>
      <c r="C204" s="6"/>
      <c r="D204" s="2"/>
      <c r="E204" s="2"/>
      <c r="F204" s="6"/>
      <c r="G204" s="2"/>
      <c r="H204" s="2"/>
      <c r="I204" s="6"/>
      <c r="J204" s="6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5"/>
      <c r="B205" s="2"/>
      <c r="C205" s="6"/>
      <c r="D205" s="2"/>
      <c r="E205" s="2"/>
      <c r="F205" s="6"/>
      <c r="G205" s="2"/>
      <c r="H205" s="2"/>
      <c r="I205" s="6"/>
      <c r="J205" s="6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5"/>
      <c r="B206" s="2"/>
      <c r="C206" s="6"/>
      <c r="D206" s="2"/>
      <c r="E206" s="2"/>
      <c r="F206" s="6"/>
      <c r="G206" s="2"/>
      <c r="H206" s="2"/>
      <c r="I206" s="6"/>
      <c r="J206" s="6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5"/>
      <c r="B207" s="2"/>
      <c r="C207" s="6"/>
      <c r="D207" s="2"/>
      <c r="E207" s="2"/>
      <c r="F207" s="6"/>
      <c r="G207" s="2"/>
      <c r="H207" s="2"/>
      <c r="I207" s="6"/>
      <c r="J207" s="6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5"/>
      <c r="B208" s="2"/>
      <c r="C208" s="6"/>
      <c r="D208" s="2"/>
      <c r="E208" s="2"/>
      <c r="F208" s="6"/>
      <c r="G208" s="2"/>
      <c r="H208" s="2"/>
      <c r="I208" s="6"/>
      <c r="J208" s="6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5"/>
      <c r="B209" s="2"/>
      <c r="C209" s="6"/>
      <c r="D209" s="2"/>
      <c r="E209" s="2"/>
      <c r="F209" s="6"/>
      <c r="G209" s="2"/>
      <c r="H209" s="2"/>
      <c r="I209" s="6"/>
      <c r="J209" s="6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5"/>
      <c r="B210" s="2"/>
      <c r="C210" s="6"/>
      <c r="D210" s="2"/>
      <c r="E210" s="2"/>
      <c r="F210" s="6"/>
      <c r="G210" s="2"/>
      <c r="H210" s="2"/>
      <c r="I210" s="6"/>
      <c r="J210" s="6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5"/>
      <c r="B211" s="2"/>
      <c r="C211" s="6"/>
      <c r="D211" s="2"/>
      <c r="E211" s="2"/>
      <c r="F211" s="6"/>
      <c r="G211" s="2"/>
      <c r="H211" s="2"/>
      <c r="I211" s="6"/>
      <c r="J211" s="6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5"/>
      <c r="B212" s="2"/>
      <c r="C212" s="6"/>
      <c r="D212" s="2"/>
      <c r="E212" s="2"/>
      <c r="F212" s="6"/>
      <c r="G212" s="2"/>
      <c r="H212" s="2"/>
      <c r="I212" s="6"/>
      <c r="J212" s="6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5"/>
      <c r="B213" s="2"/>
      <c r="C213" s="6"/>
      <c r="D213" s="2"/>
      <c r="E213" s="2"/>
      <c r="F213" s="6"/>
      <c r="G213" s="2"/>
      <c r="H213" s="2"/>
      <c r="I213" s="6"/>
      <c r="J213" s="6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5"/>
      <c r="B214" s="2"/>
      <c r="C214" s="6"/>
      <c r="D214" s="2"/>
      <c r="E214" s="2"/>
      <c r="F214" s="6"/>
      <c r="G214" s="2"/>
      <c r="H214" s="2"/>
      <c r="I214" s="6"/>
      <c r="J214" s="6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5"/>
      <c r="B215" s="2"/>
      <c r="C215" s="6"/>
      <c r="D215" s="2"/>
      <c r="E215" s="2"/>
      <c r="F215" s="6"/>
      <c r="G215" s="2"/>
      <c r="H215" s="2"/>
      <c r="I215" s="6"/>
      <c r="J215" s="6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5"/>
      <c r="B216" s="2"/>
      <c r="C216" s="6"/>
      <c r="D216" s="2"/>
      <c r="E216" s="2"/>
      <c r="F216" s="6"/>
      <c r="G216" s="2"/>
      <c r="H216" s="2"/>
      <c r="I216" s="6"/>
      <c r="J216" s="6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5"/>
      <c r="B217" s="2"/>
      <c r="C217" s="6"/>
      <c r="D217" s="2"/>
      <c r="E217" s="2"/>
      <c r="F217" s="6"/>
      <c r="G217" s="2"/>
      <c r="H217" s="2"/>
      <c r="I217" s="6"/>
      <c r="J217" s="6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5"/>
      <c r="B218" s="2"/>
      <c r="C218" s="6"/>
      <c r="D218" s="2"/>
      <c r="E218" s="2"/>
      <c r="F218" s="6"/>
      <c r="G218" s="2"/>
      <c r="H218" s="2"/>
      <c r="I218" s="6"/>
      <c r="J218" s="6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5"/>
      <c r="B219" s="2"/>
      <c r="C219" s="6"/>
      <c r="D219" s="2"/>
      <c r="E219" s="2"/>
      <c r="F219" s="6"/>
      <c r="G219" s="2"/>
      <c r="H219" s="2"/>
      <c r="I219" s="6"/>
      <c r="J219" s="6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5"/>
      <c r="B220" s="2"/>
      <c r="C220" s="6"/>
      <c r="D220" s="2"/>
      <c r="E220" s="2"/>
      <c r="F220" s="6"/>
      <c r="G220" s="2"/>
      <c r="H220" s="2"/>
      <c r="I220" s="6"/>
      <c r="J220" s="6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5"/>
      <c r="B221" s="2"/>
      <c r="C221" s="6"/>
      <c r="D221" s="2"/>
      <c r="E221" s="2"/>
      <c r="F221" s="6"/>
      <c r="G221" s="2"/>
      <c r="H221" s="2"/>
      <c r="I221" s="6"/>
      <c r="J221" s="6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5"/>
      <c r="B222" s="2"/>
      <c r="C222" s="6"/>
      <c r="D222" s="2"/>
      <c r="E222" s="2"/>
      <c r="F222" s="6"/>
      <c r="G222" s="2"/>
      <c r="H222" s="2"/>
      <c r="I222" s="6"/>
      <c r="J222" s="6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5"/>
      <c r="B223" s="2"/>
      <c r="C223" s="6"/>
      <c r="D223" s="2"/>
      <c r="E223" s="2"/>
      <c r="F223" s="6"/>
      <c r="G223" s="2"/>
      <c r="H223" s="2"/>
      <c r="I223" s="6"/>
      <c r="J223" s="6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5"/>
      <c r="B224" s="2"/>
      <c r="C224" s="6"/>
      <c r="D224" s="2"/>
      <c r="E224" s="2"/>
      <c r="F224" s="6"/>
      <c r="G224" s="2"/>
      <c r="H224" s="2"/>
      <c r="I224" s="6"/>
      <c r="J224" s="6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5"/>
      <c r="B225" s="2"/>
      <c r="C225" s="6"/>
      <c r="D225" s="2"/>
      <c r="E225" s="2"/>
      <c r="F225" s="6"/>
      <c r="G225" s="2"/>
      <c r="H225" s="2"/>
      <c r="I225" s="6"/>
      <c r="J225" s="6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5"/>
      <c r="B226" s="2"/>
      <c r="C226" s="6"/>
      <c r="D226" s="2"/>
      <c r="E226" s="2"/>
      <c r="F226" s="6"/>
      <c r="G226" s="2"/>
      <c r="H226" s="2"/>
      <c r="I226" s="6"/>
      <c r="J226" s="6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5"/>
      <c r="B227" s="2"/>
      <c r="C227" s="6"/>
      <c r="D227" s="2"/>
      <c r="E227" s="2"/>
      <c r="F227" s="6"/>
      <c r="G227" s="2"/>
      <c r="H227" s="2"/>
      <c r="I227" s="6"/>
      <c r="J227" s="6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5"/>
      <c r="B228" s="2"/>
      <c r="C228" s="6"/>
      <c r="D228" s="2"/>
      <c r="E228" s="2"/>
      <c r="F228" s="6"/>
      <c r="G228" s="2"/>
      <c r="H228" s="2"/>
      <c r="I228" s="6"/>
      <c r="J228" s="6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5"/>
      <c r="B229" s="2"/>
      <c r="C229" s="6"/>
      <c r="D229" s="2"/>
      <c r="E229" s="2"/>
      <c r="F229" s="6"/>
      <c r="G229" s="2"/>
      <c r="H229" s="2"/>
      <c r="I229" s="6"/>
      <c r="J229" s="6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5"/>
      <c r="B230" s="2"/>
      <c r="C230" s="6"/>
      <c r="D230" s="2"/>
      <c r="E230" s="2"/>
      <c r="F230" s="6"/>
      <c r="G230" s="2"/>
      <c r="H230" s="2"/>
      <c r="I230" s="6"/>
      <c r="J230" s="6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5"/>
      <c r="B231" s="2"/>
      <c r="C231" s="6"/>
      <c r="D231" s="2"/>
      <c r="E231" s="2"/>
      <c r="F231" s="6"/>
      <c r="G231" s="2"/>
      <c r="H231" s="2"/>
      <c r="I231" s="6"/>
      <c r="J231" s="6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5"/>
      <c r="B232" s="2"/>
      <c r="C232" s="6"/>
      <c r="D232" s="2"/>
      <c r="E232" s="2"/>
      <c r="F232" s="6"/>
      <c r="G232" s="2"/>
      <c r="H232" s="2"/>
      <c r="I232" s="6"/>
      <c r="J232" s="6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5"/>
      <c r="B233" s="2"/>
      <c r="C233" s="6"/>
      <c r="D233" s="2"/>
      <c r="E233" s="2"/>
      <c r="F233" s="6"/>
      <c r="G233" s="2"/>
      <c r="H233" s="2"/>
      <c r="I233" s="6"/>
      <c r="J233" s="6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5"/>
      <c r="B234" s="2"/>
      <c r="C234" s="6"/>
      <c r="D234" s="2"/>
      <c r="E234" s="2"/>
      <c r="F234" s="6"/>
      <c r="G234" s="2"/>
      <c r="H234" s="2"/>
      <c r="I234" s="6"/>
      <c r="J234" s="6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5"/>
      <c r="B235" s="2"/>
      <c r="C235" s="6"/>
      <c r="D235" s="2"/>
      <c r="E235" s="2"/>
      <c r="F235" s="6"/>
      <c r="G235" s="2"/>
      <c r="H235" s="2"/>
      <c r="I235" s="6"/>
      <c r="J235" s="6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5"/>
      <c r="B236" s="2"/>
      <c r="C236" s="6"/>
      <c r="D236" s="2"/>
      <c r="E236" s="2"/>
      <c r="F236" s="6"/>
      <c r="G236" s="2"/>
      <c r="H236" s="2"/>
      <c r="I236" s="6"/>
      <c r="J236" s="6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5"/>
      <c r="B237" s="2"/>
      <c r="C237" s="6"/>
      <c r="D237" s="2"/>
      <c r="E237" s="2"/>
      <c r="F237" s="6"/>
      <c r="G237" s="2"/>
      <c r="H237" s="2"/>
      <c r="I237" s="6"/>
      <c r="J237" s="6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5"/>
      <c r="B238" s="2"/>
      <c r="C238" s="6"/>
      <c r="D238" s="2"/>
      <c r="E238" s="2"/>
      <c r="F238" s="6"/>
      <c r="G238" s="2"/>
      <c r="H238" s="2"/>
      <c r="I238" s="6"/>
      <c r="J238" s="6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5"/>
      <c r="B239" s="2"/>
      <c r="C239" s="6"/>
      <c r="D239" s="2"/>
      <c r="E239" s="2"/>
      <c r="F239" s="6"/>
      <c r="G239" s="2"/>
      <c r="H239" s="2"/>
      <c r="I239" s="6"/>
      <c r="J239" s="6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5"/>
      <c r="B240" s="2"/>
      <c r="C240" s="6"/>
      <c r="D240" s="2"/>
      <c r="E240" s="2"/>
      <c r="F240" s="6"/>
      <c r="G240" s="2"/>
      <c r="H240" s="2"/>
      <c r="I240" s="6"/>
      <c r="J240" s="6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5"/>
      <c r="B241" s="2"/>
      <c r="C241" s="6"/>
      <c r="D241" s="2"/>
      <c r="E241" s="2"/>
      <c r="F241" s="6"/>
      <c r="G241" s="2"/>
      <c r="H241" s="2"/>
      <c r="I241" s="6"/>
      <c r="J241" s="6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5"/>
      <c r="B242" s="2"/>
      <c r="C242" s="6"/>
      <c r="D242" s="2"/>
      <c r="E242" s="2"/>
      <c r="F242" s="6"/>
      <c r="G242" s="2"/>
      <c r="H242" s="2"/>
      <c r="I242" s="6"/>
      <c r="J242" s="6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5"/>
      <c r="B243" s="2"/>
      <c r="C243" s="6"/>
      <c r="D243" s="2"/>
      <c r="E243" s="2"/>
      <c r="F243" s="6"/>
      <c r="G243" s="2"/>
      <c r="H243" s="2"/>
      <c r="I243" s="6"/>
      <c r="J243" s="6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5"/>
      <c r="B244" s="2"/>
      <c r="C244" s="6"/>
      <c r="D244" s="2"/>
      <c r="E244" s="2"/>
      <c r="F244" s="6"/>
      <c r="G244" s="2"/>
      <c r="H244" s="2"/>
      <c r="I244" s="6"/>
      <c r="J244" s="6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5"/>
      <c r="B245" s="2"/>
      <c r="C245" s="6"/>
      <c r="D245" s="2"/>
      <c r="E245" s="2"/>
      <c r="F245" s="6"/>
      <c r="G245" s="2"/>
      <c r="H245" s="2"/>
      <c r="I245" s="6"/>
      <c r="J245" s="6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5"/>
      <c r="B246" s="2"/>
      <c r="C246" s="6"/>
      <c r="D246" s="2"/>
      <c r="E246" s="2"/>
      <c r="F246" s="6"/>
      <c r="G246" s="2"/>
      <c r="H246" s="2"/>
      <c r="I246" s="6"/>
      <c r="J246" s="6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5"/>
      <c r="B247" s="2"/>
      <c r="C247" s="6"/>
      <c r="D247" s="2"/>
      <c r="E247" s="2"/>
      <c r="F247" s="6"/>
      <c r="G247" s="2"/>
      <c r="H247" s="2"/>
      <c r="I247" s="6"/>
      <c r="J247" s="6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5"/>
      <c r="B248" s="2"/>
      <c r="C248" s="6"/>
      <c r="D248" s="2"/>
      <c r="E248" s="2"/>
      <c r="F248" s="6"/>
      <c r="G248" s="2"/>
      <c r="H248" s="2"/>
      <c r="I248" s="6"/>
      <c r="J248" s="6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5"/>
      <c r="B249" s="2"/>
      <c r="C249" s="6"/>
      <c r="D249" s="2"/>
      <c r="E249" s="2"/>
      <c r="F249" s="6"/>
      <c r="G249" s="2"/>
      <c r="H249" s="2"/>
      <c r="I249" s="6"/>
      <c r="J249" s="6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5"/>
      <c r="B250" s="2"/>
      <c r="C250" s="6"/>
      <c r="D250" s="2"/>
      <c r="E250" s="2"/>
      <c r="F250" s="6"/>
      <c r="G250" s="2"/>
      <c r="H250" s="2"/>
      <c r="I250" s="6"/>
      <c r="J250" s="6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5"/>
      <c r="B251" s="2"/>
      <c r="C251" s="6"/>
      <c r="D251" s="2"/>
      <c r="E251" s="2"/>
      <c r="F251" s="6"/>
      <c r="G251" s="2"/>
      <c r="H251" s="2"/>
      <c r="I251" s="6"/>
      <c r="J251" s="6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5"/>
      <c r="B252" s="2"/>
      <c r="C252" s="6"/>
      <c r="D252" s="2"/>
      <c r="E252" s="2"/>
      <c r="F252" s="6"/>
      <c r="G252" s="2"/>
      <c r="H252" s="2"/>
      <c r="I252" s="6"/>
      <c r="J252" s="6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5"/>
      <c r="B253" s="2"/>
      <c r="C253" s="6"/>
      <c r="D253" s="2"/>
      <c r="E253" s="2"/>
      <c r="F253" s="6"/>
      <c r="G253" s="2"/>
      <c r="H253" s="2"/>
      <c r="I253" s="6"/>
      <c r="J253" s="6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5"/>
      <c r="B254" s="2"/>
      <c r="C254" s="6"/>
      <c r="D254" s="2"/>
      <c r="E254" s="2"/>
      <c r="F254" s="6"/>
      <c r="G254" s="2"/>
      <c r="H254" s="2"/>
      <c r="I254" s="6"/>
      <c r="J254" s="6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5"/>
      <c r="B255" s="2"/>
      <c r="C255" s="6"/>
      <c r="D255" s="2"/>
      <c r="E255" s="2"/>
      <c r="F255" s="6"/>
      <c r="G255" s="2"/>
      <c r="H255" s="2"/>
      <c r="I255" s="6"/>
      <c r="J255" s="6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5"/>
      <c r="B256" s="2"/>
      <c r="C256" s="6"/>
      <c r="D256" s="2"/>
      <c r="E256" s="2"/>
      <c r="F256" s="6"/>
      <c r="G256" s="2"/>
      <c r="H256" s="2"/>
      <c r="I256" s="6"/>
      <c r="J256" s="6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5"/>
      <c r="B257" s="2"/>
      <c r="C257" s="6"/>
      <c r="D257" s="2"/>
      <c r="E257" s="2"/>
      <c r="F257" s="6"/>
      <c r="G257" s="2"/>
      <c r="H257" s="2"/>
      <c r="I257" s="6"/>
      <c r="J257" s="6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5"/>
      <c r="B258" s="2"/>
      <c r="C258" s="6"/>
      <c r="D258" s="2"/>
      <c r="E258" s="2"/>
      <c r="F258" s="6"/>
      <c r="G258" s="2"/>
      <c r="H258" s="2"/>
      <c r="I258" s="6"/>
      <c r="J258" s="6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5"/>
      <c r="B259" s="2"/>
      <c r="C259" s="6"/>
      <c r="D259" s="2"/>
      <c r="E259" s="2"/>
      <c r="F259" s="6"/>
      <c r="G259" s="2"/>
      <c r="H259" s="2"/>
      <c r="I259" s="6"/>
      <c r="J259" s="6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5"/>
      <c r="B260" s="2"/>
      <c r="C260" s="6"/>
      <c r="D260" s="2"/>
      <c r="E260" s="2"/>
      <c r="F260" s="6"/>
      <c r="G260" s="2"/>
      <c r="H260" s="2"/>
      <c r="I260" s="6"/>
      <c r="J260" s="6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5"/>
      <c r="B261" s="2"/>
      <c r="C261" s="6"/>
      <c r="D261" s="2"/>
      <c r="E261" s="2"/>
      <c r="F261" s="6"/>
      <c r="G261" s="2"/>
      <c r="H261" s="2"/>
      <c r="I261" s="6"/>
      <c r="J261" s="6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5"/>
      <c r="B262" s="2"/>
      <c r="C262" s="6"/>
      <c r="D262" s="2"/>
      <c r="E262" s="2"/>
      <c r="F262" s="6"/>
      <c r="G262" s="2"/>
      <c r="H262" s="2"/>
      <c r="I262" s="6"/>
      <c r="J262" s="6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5"/>
      <c r="B263" s="2"/>
      <c r="C263" s="6"/>
      <c r="D263" s="2"/>
      <c r="E263" s="2"/>
      <c r="F263" s="6"/>
      <c r="G263" s="2"/>
      <c r="H263" s="2"/>
      <c r="I263" s="6"/>
      <c r="J263" s="6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5"/>
      <c r="B264" s="2"/>
      <c r="C264" s="6"/>
      <c r="D264" s="2"/>
      <c r="E264" s="2"/>
      <c r="F264" s="6"/>
      <c r="G264" s="2"/>
      <c r="H264" s="2"/>
      <c r="I264" s="6"/>
      <c r="J264" s="6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5"/>
      <c r="B265" s="2"/>
      <c r="C265" s="6"/>
      <c r="D265" s="2"/>
      <c r="E265" s="2"/>
      <c r="F265" s="6"/>
      <c r="G265" s="2"/>
      <c r="H265" s="2"/>
      <c r="I265" s="6"/>
      <c r="J265" s="6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5"/>
      <c r="B266" s="2"/>
      <c r="C266" s="6"/>
      <c r="D266" s="2"/>
      <c r="E266" s="2"/>
      <c r="F266" s="6"/>
      <c r="G266" s="2"/>
      <c r="H266" s="2"/>
      <c r="I266" s="6"/>
      <c r="J266" s="6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5"/>
      <c r="B267" s="2"/>
      <c r="C267" s="6"/>
      <c r="D267" s="2"/>
      <c r="E267" s="2"/>
      <c r="F267" s="6"/>
      <c r="G267" s="2"/>
      <c r="H267" s="2"/>
      <c r="I267" s="6"/>
      <c r="J267" s="6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5"/>
      <c r="B268" s="2"/>
      <c r="C268" s="6"/>
      <c r="D268" s="2"/>
      <c r="E268" s="2"/>
      <c r="F268" s="6"/>
      <c r="G268" s="2"/>
      <c r="H268" s="2"/>
      <c r="I268" s="6"/>
      <c r="J268" s="6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/>
    <row r="270" spans="1:26" ht="14.25" customHeight="1" x14ac:dyDescent="0.25"/>
    <row r="271" spans="1:26" ht="14.25" customHeight="1" x14ac:dyDescent="0.25"/>
    <row r="272" spans="1:26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59">
    <mergeCell ref="H68:I68"/>
    <mergeCell ref="J68:K68"/>
    <mergeCell ref="A58:K58"/>
    <mergeCell ref="A59:K59"/>
    <mergeCell ref="A61:C61"/>
    <mergeCell ref="A65:C65"/>
    <mergeCell ref="A67:C67"/>
    <mergeCell ref="H67:I67"/>
    <mergeCell ref="J67:K67"/>
    <mergeCell ref="B52:K52"/>
    <mergeCell ref="A56:E56"/>
    <mergeCell ref="G56:H56"/>
    <mergeCell ref="A57:E57"/>
    <mergeCell ref="G57:H57"/>
    <mergeCell ref="A46:E46"/>
    <mergeCell ref="G46:H46"/>
    <mergeCell ref="B47:K47"/>
    <mergeCell ref="A51:E51"/>
    <mergeCell ref="G51:H51"/>
    <mergeCell ref="A39:E39"/>
    <mergeCell ref="G39:H39"/>
    <mergeCell ref="B40:K40"/>
    <mergeCell ref="G44:H44"/>
    <mergeCell ref="A44:E44"/>
    <mergeCell ref="A25:K25"/>
    <mergeCell ref="A29:K29"/>
    <mergeCell ref="A33:E33"/>
    <mergeCell ref="G33:H33"/>
    <mergeCell ref="B35:K35"/>
    <mergeCell ref="B13:K13"/>
    <mergeCell ref="B14:K14"/>
    <mergeCell ref="A15:K15"/>
    <mergeCell ref="A17:K17"/>
    <mergeCell ref="A21:K21"/>
    <mergeCell ref="A7:K7"/>
    <mergeCell ref="A8:K8"/>
    <mergeCell ref="A10:A11"/>
    <mergeCell ref="B10:B11"/>
    <mergeCell ref="C10:C11"/>
    <mergeCell ref="D10:F10"/>
    <mergeCell ref="G10:I10"/>
    <mergeCell ref="J10:J11"/>
    <mergeCell ref="K10:K11"/>
    <mergeCell ref="A2:K2"/>
    <mergeCell ref="A3:K3"/>
    <mergeCell ref="A4:K4"/>
    <mergeCell ref="A5:K5"/>
    <mergeCell ref="A6:K6"/>
    <mergeCell ref="H64:I64"/>
    <mergeCell ref="H65:I65"/>
    <mergeCell ref="H66:I66"/>
    <mergeCell ref="J66:K66"/>
    <mergeCell ref="A62:E62"/>
    <mergeCell ref="F62:K62"/>
    <mergeCell ref="A63:C63"/>
    <mergeCell ref="H63:I63"/>
    <mergeCell ref="J63:K63"/>
    <mergeCell ref="J64:K64"/>
    <mergeCell ref="J65:K65"/>
  </mergeCells>
  <pageMargins left="0.47244094488188981" right="0.47244094488188981" top="0.43307086614173229" bottom="0.47244094488188981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фінансовий звіт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Сароль Зоя Володимирівна</dc:creator>
  <cp:lastModifiedBy>Сароль Зоя Володимирівна</cp:lastModifiedBy>
  <dcterms:created xsi:type="dcterms:W3CDTF">2024-11-13T15:35:54Z</dcterms:created>
  <dcterms:modified xsi:type="dcterms:W3CDTF">2024-11-13T15:35:54Z</dcterms:modified>
</cp:coreProperties>
</file>